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445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</externalReferences>
  <definedNames>
    <definedName name="A">'[2]Foglio1'!$E$8</definedName>
    <definedName name="_xlnm.Print_Area" localSheetId="0">'Foglio1'!$A$1:$I$210</definedName>
    <definedName name="cella102">'[2]Foglio1'!$E$72</definedName>
    <definedName name="cella103">'[2]Foglio1'!$E$73</definedName>
    <definedName name="cella104">'[2]Foglio1'!$E$74</definedName>
    <definedName name="cella133">'[1]Foglio1'!#REF!</definedName>
    <definedName name="cella139">'[1]Foglio1'!#REF!</definedName>
    <definedName name="cella15">'[2]Foglio1'!$E$19</definedName>
    <definedName name="cella16">'[2]Foglio1'!$E$20</definedName>
    <definedName name="cella17">'[2]Foglio1'!$E$21</definedName>
    <definedName name="cella19">'[2]Foglio1'!$E$22</definedName>
    <definedName name="cella20">'[2]Foglio1'!$E$23</definedName>
    <definedName name="cella3">'[1]Foglio1'!#REF!</definedName>
    <definedName name="cella34">'[1]Foglio1'!#REF!</definedName>
    <definedName name="cella37">'[2]Foglio1'!$E$37</definedName>
    <definedName name="cella40">'[3]Foglio1'!#REF!</definedName>
    <definedName name="cella41">'[3]Foglio1'!#REF!</definedName>
    <definedName name="cella42">'[3]Foglio1'!#REF!</definedName>
    <definedName name="cella44">'[3]Foglio1'!#REF!</definedName>
    <definedName name="cella47">'[2]Foglio1'!$E$69</definedName>
    <definedName name="cella48">'[2]Foglio1'!$E$70</definedName>
    <definedName name="cella49">'[2]Foglio1'!$E$71</definedName>
    <definedName name="cella5">'[1]Foglio1'!#REF!</definedName>
    <definedName name="cella50">'[2]Foglio1'!$E$38</definedName>
    <definedName name="cella6">'[2]Foglio1'!$E$10</definedName>
    <definedName name="cella67">'[3]Foglio1'!#REF!</definedName>
    <definedName name="cella68">'[2]Foglio1'!$E$40</definedName>
    <definedName name="cella69">'[2]Foglio1'!$E$41</definedName>
    <definedName name="cella7">'[2]Foglio1'!$E$11</definedName>
    <definedName name="cella70">'[2]Foglio1'!$E$42</definedName>
    <definedName name="cella71">'[2]Foglio1'!$E$43</definedName>
    <definedName name="cella72">'[2]Foglio1'!$E$45</definedName>
    <definedName name="cella73">'[1]Foglio1'!#REF!</definedName>
    <definedName name="cella74">'[2]Foglio1'!$E$47</definedName>
    <definedName name="cella75">'[1]Foglio1'!#REF!</definedName>
    <definedName name="cella76">'[2]Foglio1'!$E$49</definedName>
    <definedName name="cella77">'[2]Foglio1'!$E$50</definedName>
    <definedName name="cella79">'[2]Foglio1'!$E$51</definedName>
    <definedName name="cella80">'[2]Foglio1'!$E$52</definedName>
    <definedName name="cella81">'[2]Foglio1'!$E$53</definedName>
    <definedName name="cella82">'[2]Foglio1'!$E$54</definedName>
    <definedName name="cella83">'[2]Foglio1'!$E$55</definedName>
    <definedName name="cella84">'[1]Foglio1'!#REF!</definedName>
    <definedName name="cella85">'[2]Foglio1'!$E$57</definedName>
    <definedName name="cella86">'[2]Foglio1'!$E$58</definedName>
  </definedNames>
  <calcPr fullCalcOnLoad="1"/>
</workbook>
</file>

<file path=xl/sharedStrings.xml><?xml version="1.0" encoding="utf-8"?>
<sst xmlns="http://schemas.openxmlformats.org/spreadsheetml/2006/main" count="1939" uniqueCount="596">
  <si>
    <t>A-M</t>
  </si>
  <si>
    <t>FLOREA</t>
  </si>
  <si>
    <t>LAURENTIU CHRISTIAN8/10/1996</t>
  </si>
  <si>
    <t xml:space="preserve"> 08/10/1996</t>
  </si>
  <si>
    <t>A-F</t>
  </si>
  <si>
    <t>CONDORELLI</t>
  </si>
  <si>
    <t>ROBERTA</t>
  </si>
  <si>
    <t xml:space="preserve"> 30/01/1997</t>
  </si>
  <si>
    <t>PASTORE</t>
  </si>
  <si>
    <t>CLAUDIA</t>
  </si>
  <si>
    <t xml:space="preserve"> 13/11/1997</t>
  </si>
  <si>
    <t>PRIOLO</t>
  </si>
  <si>
    <t>CARLOTTA</t>
  </si>
  <si>
    <t xml:space="preserve"> 20/09/1997</t>
  </si>
  <si>
    <t>MARCHESE</t>
  </si>
  <si>
    <t>GIORGIA</t>
  </si>
  <si>
    <t xml:space="preserve"> 16/09/1997</t>
  </si>
  <si>
    <t>IMPELLIZZERI</t>
  </si>
  <si>
    <t>SARAH AGATA</t>
  </si>
  <si>
    <t xml:space="preserve"> 01/04/1998</t>
  </si>
  <si>
    <t>J-M</t>
  </si>
  <si>
    <t>DI BELLA</t>
  </si>
  <si>
    <t>GABRIELE</t>
  </si>
  <si>
    <t xml:space="preserve"> 07/02/1994</t>
  </si>
  <si>
    <t>BORRATA</t>
  </si>
  <si>
    <t>FABRIZIO</t>
  </si>
  <si>
    <t xml:space="preserve"> 28/10/1994</t>
  </si>
  <si>
    <t>PESCE</t>
  </si>
  <si>
    <t>ANDREA</t>
  </si>
  <si>
    <t xml:space="preserve"> 24/01/1995</t>
  </si>
  <si>
    <t>J-F</t>
  </si>
  <si>
    <t>ALBANESE</t>
  </si>
  <si>
    <t>SARAH</t>
  </si>
  <si>
    <t xml:space="preserve"> 02/07/1995</t>
  </si>
  <si>
    <t>ORLANDO</t>
  </si>
  <si>
    <t>GIOVANNA</t>
  </si>
  <si>
    <t xml:space="preserve"> 02/09/1995</t>
  </si>
  <si>
    <t>COLAZZO</t>
  </si>
  <si>
    <t>VALENTINA</t>
  </si>
  <si>
    <t xml:space="preserve"> 22/03/1995</t>
  </si>
  <si>
    <t>CARDACI</t>
  </si>
  <si>
    <t xml:space="preserve"> 05/10/1995</t>
  </si>
  <si>
    <t>PELLERITI</t>
  </si>
  <si>
    <t>MARIA RITA</t>
  </si>
  <si>
    <t xml:space="preserve"> 25/12/1995</t>
  </si>
  <si>
    <t>Tabuso</t>
  </si>
  <si>
    <t>Luca</t>
  </si>
  <si>
    <t>IPSIA E. Fermi Catania</t>
  </si>
  <si>
    <t>Amato</t>
  </si>
  <si>
    <t>Gianluca</t>
  </si>
  <si>
    <t>Galluccio</t>
  </si>
  <si>
    <t>Alberto</t>
  </si>
  <si>
    <t>Chiarenza</t>
  </si>
  <si>
    <t>Fabiano</t>
  </si>
  <si>
    <t>Bergamasco</t>
  </si>
  <si>
    <t>Enrico</t>
  </si>
  <si>
    <t>Plurione</t>
  </si>
  <si>
    <t>Christian</t>
  </si>
  <si>
    <t>Capizzi</t>
  </si>
  <si>
    <t>Alessandro</t>
  </si>
  <si>
    <t>Angelo</t>
  </si>
  <si>
    <t>Federico</t>
  </si>
  <si>
    <t>Comis</t>
  </si>
  <si>
    <t>Salvatore</t>
  </si>
  <si>
    <t xml:space="preserve">CALI' </t>
  </si>
  <si>
    <t>CLAUDIO</t>
  </si>
  <si>
    <t>Lo Giudice</t>
  </si>
  <si>
    <t>Michelangelo</t>
  </si>
  <si>
    <t>Mazzei Pantano Giarre</t>
  </si>
  <si>
    <t>Maccarone</t>
  </si>
  <si>
    <t>Raiti</t>
  </si>
  <si>
    <t>Romeo</t>
  </si>
  <si>
    <t>Davide</t>
  </si>
  <si>
    <t>Guzzetta</t>
  </si>
  <si>
    <t>Giorgio</t>
  </si>
  <si>
    <t>Turrisi</t>
  </si>
  <si>
    <t>Alexandra</t>
  </si>
  <si>
    <t>Mazzei Panrano Giarre</t>
  </si>
  <si>
    <t>Zappalà</t>
  </si>
  <si>
    <t>Silvia</t>
  </si>
  <si>
    <t>Confalone</t>
  </si>
  <si>
    <t>Martina</t>
  </si>
  <si>
    <t>Barone</t>
  </si>
  <si>
    <t>Raffaella</t>
  </si>
  <si>
    <t>Di Bella</t>
  </si>
  <si>
    <t>M16</t>
  </si>
  <si>
    <t>SPARTA'</t>
  </si>
  <si>
    <t>AURELIO</t>
  </si>
  <si>
    <t>03/12/1998</t>
  </si>
  <si>
    <t>AMARI - LINGUAGLOSSA</t>
  </si>
  <si>
    <t>LO GIUDICE</t>
  </si>
  <si>
    <t xml:space="preserve">DAVIDE </t>
  </si>
  <si>
    <t>13/06/1998</t>
  </si>
  <si>
    <t>LO PRESTI</t>
  </si>
  <si>
    <t>SALVATORE</t>
  </si>
  <si>
    <t>08/10/1998</t>
  </si>
  <si>
    <t>W16</t>
  </si>
  <si>
    <t>CERRA</t>
  </si>
  <si>
    <t>FLAVIA</t>
  </si>
  <si>
    <t>24/11/1998</t>
  </si>
  <si>
    <t>DORIANA</t>
  </si>
  <si>
    <t>12/11/1996</t>
  </si>
  <si>
    <t>SIMMEN</t>
  </si>
  <si>
    <t>IRINA</t>
  </si>
  <si>
    <t>14/01/1996</t>
  </si>
  <si>
    <t>CAGGEGI</t>
  </si>
  <si>
    <t>06/06/1996</t>
  </si>
  <si>
    <t>LICCIARDELLO</t>
  </si>
  <si>
    <t>TERESA</t>
  </si>
  <si>
    <t>02/10/1996</t>
  </si>
  <si>
    <t>TURNATURI</t>
  </si>
  <si>
    <t>LORENZO</t>
  </si>
  <si>
    <t>10/12/1996</t>
  </si>
  <si>
    <t>GRASSO</t>
  </si>
  <si>
    <t>SIMONE</t>
  </si>
  <si>
    <t>25/09/1996</t>
  </si>
  <si>
    <t>GIANNETTO</t>
  </si>
  <si>
    <t>GIUSEPPE</t>
  </si>
  <si>
    <t>26/03/1996</t>
  </si>
  <si>
    <t>CASSANITI</t>
  </si>
  <si>
    <t>FRANCESCO</t>
  </si>
  <si>
    <t>12/03/1997</t>
  </si>
  <si>
    <t>DAGOSTINO</t>
  </si>
  <si>
    <t>03/04/1997</t>
  </si>
  <si>
    <t>INDELICATO</t>
  </si>
  <si>
    <t>MATTIA</t>
  </si>
  <si>
    <t>28/05/1997</t>
  </si>
  <si>
    <t>W18</t>
  </si>
  <si>
    <t xml:space="preserve">BONAVENTURA </t>
  </si>
  <si>
    <t>MARYNANCY</t>
  </si>
  <si>
    <t>25/03/1995</t>
  </si>
  <si>
    <t>MAZZA</t>
  </si>
  <si>
    <t>IVAN</t>
  </si>
  <si>
    <t>31/05/1997</t>
  </si>
  <si>
    <t>M18</t>
  </si>
  <si>
    <t>RAITI</t>
  </si>
  <si>
    <t>NICOLO</t>
  </si>
  <si>
    <t>24/02/1995</t>
  </si>
  <si>
    <t>DI FRANCESCO</t>
  </si>
  <si>
    <t>MARIA CONCETTA</t>
  </si>
  <si>
    <t>28/03/1995</t>
  </si>
  <si>
    <t>MARCHITTO</t>
  </si>
  <si>
    <t>AURORA</t>
  </si>
  <si>
    <t>07/07/1998</t>
  </si>
  <si>
    <t>TRAPELLA</t>
  </si>
  <si>
    <t>ELISA</t>
  </si>
  <si>
    <t>06/05/1997</t>
  </si>
  <si>
    <t>MALFITANA</t>
  </si>
  <si>
    <t>ELENA</t>
  </si>
  <si>
    <t>29/07/1998</t>
  </si>
  <si>
    <t>CACCIOLA</t>
  </si>
  <si>
    <t>SARA</t>
  </si>
  <si>
    <t>03/07/1997</t>
  </si>
  <si>
    <t>SERENA</t>
  </si>
  <si>
    <t>FICHERA</t>
  </si>
  <si>
    <t>GIOVANNI</t>
  </si>
  <si>
    <t>05/09/1998</t>
  </si>
  <si>
    <t>19/08/1998</t>
  </si>
  <si>
    <t>CARDILLO</t>
  </si>
  <si>
    <t>CARMELO</t>
  </si>
  <si>
    <t>10/11/1996</t>
  </si>
  <si>
    <t>COCO</t>
  </si>
  <si>
    <t>20/10/1996</t>
  </si>
  <si>
    <t>LEONARDI</t>
  </si>
  <si>
    <t>SAMUELE</t>
  </si>
  <si>
    <t>01/01/1997</t>
  </si>
  <si>
    <t>DI MAURO</t>
  </si>
  <si>
    <t>MARYAM</t>
  </si>
  <si>
    <t>11/02/1995</t>
  </si>
  <si>
    <t>SANGRIGOLI</t>
  </si>
  <si>
    <t>LUANA</t>
  </si>
  <si>
    <t>09/04/1995</t>
  </si>
  <si>
    <t>GIACCA</t>
  </si>
  <si>
    <t>FRANCESCA</t>
  </si>
  <si>
    <t>13/09/1995</t>
  </si>
  <si>
    <t>MARIA LAURA</t>
  </si>
  <si>
    <t>29/03/1995</t>
  </si>
  <si>
    <t>VECCHIO</t>
  </si>
  <si>
    <t>MARINA</t>
  </si>
  <si>
    <t>04/11/1995</t>
  </si>
  <si>
    <t>06/11/1995</t>
  </si>
  <si>
    <t>DI NATALE</t>
  </si>
  <si>
    <t>GIUSEPPE DARIO</t>
  </si>
  <si>
    <t>27/10/1995</t>
  </si>
  <si>
    <t>LUIGI</t>
  </si>
  <si>
    <t>SANTANGELO</t>
  </si>
  <si>
    <t>16/04/1995</t>
  </si>
  <si>
    <t>IMBROGIO</t>
  </si>
  <si>
    <t>CRISTIAN</t>
  </si>
  <si>
    <t>29/01/1997</t>
  </si>
  <si>
    <t>Colasanti</t>
  </si>
  <si>
    <t>Francesco</t>
  </si>
  <si>
    <t>I.T.I.S. Ferraris BELPASSO</t>
  </si>
  <si>
    <t>La Piana</t>
  </si>
  <si>
    <t>Cavallaro</t>
  </si>
  <si>
    <t>Biondi</t>
  </si>
  <si>
    <t>Marco</t>
  </si>
  <si>
    <t>Cavalli</t>
  </si>
  <si>
    <t>Di Stefano</t>
  </si>
  <si>
    <t>Stefania</t>
  </si>
  <si>
    <t>Asti</t>
  </si>
  <si>
    <t>Irene</t>
  </si>
  <si>
    <t>Castro</t>
  </si>
  <si>
    <t>Rossella</t>
  </si>
  <si>
    <t>Favatello</t>
  </si>
  <si>
    <t>Chiara</t>
  </si>
  <si>
    <t>Giuffrida</t>
  </si>
  <si>
    <t>Flavia</t>
  </si>
  <si>
    <t>Cunsolo</t>
  </si>
  <si>
    <t>Alessio</t>
  </si>
  <si>
    <t>Zappulla</t>
  </si>
  <si>
    <t>Emanuele</t>
  </si>
  <si>
    <t>Benito</t>
  </si>
  <si>
    <t>Pellegriti</t>
  </si>
  <si>
    <t>Giuseppe</t>
  </si>
  <si>
    <t>Licciardello</t>
  </si>
  <si>
    <t>Massimiliano</t>
  </si>
  <si>
    <t>Rapisarda</t>
  </si>
  <si>
    <t>Pierfrancesco</t>
  </si>
  <si>
    <t xml:space="preserve"> 10/10/1996</t>
  </si>
  <si>
    <t>L. S. Russo Giusti BELPASSO</t>
  </si>
  <si>
    <t xml:space="preserve">Pappalardo </t>
  </si>
  <si>
    <t xml:space="preserve"> 02/06/1996</t>
  </si>
  <si>
    <t>Riggio</t>
  </si>
  <si>
    <t>Concetto</t>
  </si>
  <si>
    <t xml:space="preserve"> 15/10/1998</t>
  </si>
  <si>
    <t>Pulvirenti</t>
  </si>
  <si>
    <t>Roberto</t>
  </si>
  <si>
    <t xml:space="preserve"> 20/03/1998</t>
  </si>
  <si>
    <t>Cordovana</t>
  </si>
  <si>
    <t>Iside</t>
  </si>
  <si>
    <t>Picone</t>
  </si>
  <si>
    <t>Aurora</t>
  </si>
  <si>
    <t>Di Francesco</t>
  </si>
  <si>
    <t>Desirè</t>
  </si>
  <si>
    <t>Castorina</t>
  </si>
  <si>
    <t>Jessica</t>
  </si>
  <si>
    <t>Pagliaro</t>
  </si>
  <si>
    <t>Antonio</t>
  </si>
  <si>
    <t>Gangemi</t>
  </si>
  <si>
    <t>Salvà Birbante</t>
  </si>
  <si>
    <t>Lorenzo</t>
  </si>
  <si>
    <t>Chisari</t>
  </si>
  <si>
    <t>Claudio</t>
  </si>
  <si>
    <t>Lamantia</t>
  </si>
  <si>
    <t>Paolo</t>
  </si>
  <si>
    <t>Guglielmino</t>
  </si>
  <si>
    <t>Giuditta</t>
  </si>
  <si>
    <t>Romano</t>
  </si>
  <si>
    <t>Loriana</t>
  </si>
  <si>
    <t>Belnato</t>
  </si>
  <si>
    <t>Noemi</t>
  </si>
  <si>
    <t>Agosta</t>
  </si>
  <si>
    <t>Agata</t>
  </si>
  <si>
    <t xml:space="preserve">Bellia </t>
  </si>
  <si>
    <t>Gloria</t>
  </si>
  <si>
    <t xml:space="preserve">PUGLISI </t>
  </si>
  <si>
    <t>I.I.S.S. "E. MEDI" - RANDAZZO</t>
  </si>
  <si>
    <t>PROIETTO SALANITRI</t>
  </si>
  <si>
    <t xml:space="preserve">CAGGEGI </t>
  </si>
  <si>
    <t>GUGLIELMO</t>
  </si>
  <si>
    <t xml:space="preserve">FIORE </t>
  </si>
  <si>
    <t>ANTONIO</t>
  </si>
  <si>
    <t>FERRARO</t>
  </si>
  <si>
    <t>GABRIELLA</t>
  </si>
  <si>
    <t xml:space="preserve">PETRULLO </t>
  </si>
  <si>
    <t>CAROLA</t>
  </si>
  <si>
    <t>PROIETTO BATTURI</t>
  </si>
  <si>
    <t>BARBARA</t>
  </si>
  <si>
    <t xml:space="preserve">CARTILLONE </t>
  </si>
  <si>
    <t>MARIA GRAZIA</t>
  </si>
  <si>
    <t xml:space="preserve">MANITTA </t>
  </si>
  <si>
    <t>TANIA</t>
  </si>
  <si>
    <t>MARIO</t>
  </si>
  <si>
    <t>VITALE</t>
  </si>
  <si>
    <t>PORTARO</t>
  </si>
  <si>
    <t>BELYAYEV</t>
  </si>
  <si>
    <t>SERGIY</t>
  </si>
  <si>
    <t>EMANUELE</t>
  </si>
  <si>
    <t xml:space="preserve">DILETTOSO </t>
  </si>
  <si>
    <t>NOEMI</t>
  </si>
  <si>
    <t>SALANITRI</t>
  </si>
  <si>
    <t>GRAZIELLA</t>
  </si>
  <si>
    <t>SERRAVALLE</t>
  </si>
  <si>
    <t>SHAILA TERESA</t>
  </si>
  <si>
    <t xml:space="preserve">CORSARO </t>
  </si>
  <si>
    <t>Sciacca</t>
  </si>
  <si>
    <t>I.P.A.A.  S. Asero  PATERNO'</t>
  </si>
  <si>
    <t>Alioto</t>
  </si>
  <si>
    <t>Gabriele</t>
  </si>
  <si>
    <t>Conigliello</t>
  </si>
  <si>
    <t>Orazio</t>
  </si>
  <si>
    <t xml:space="preserve">Caruso </t>
  </si>
  <si>
    <t>Alfio</t>
  </si>
  <si>
    <t>D'angelo</t>
  </si>
  <si>
    <t>Sabrina</t>
  </si>
  <si>
    <t>Currò</t>
  </si>
  <si>
    <t>Cecilia</t>
  </si>
  <si>
    <t>Tomasello</t>
  </si>
  <si>
    <t>Giorgia</t>
  </si>
  <si>
    <t>Di Sava</t>
  </si>
  <si>
    <t>Asero</t>
  </si>
  <si>
    <t>Denise</t>
  </si>
  <si>
    <t>Nicosia</t>
  </si>
  <si>
    <t>Damiano</t>
  </si>
  <si>
    <t>Sgroi</t>
  </si>
  <si>
    <t>Indelicato</t>
  </si>
  <si>
    <t>Scuto</t>
  </si>
  <si>
    <t>PINO</t>
  </si>
  <si>
    <t>MORTELLITI</t>
  </si>
  <si>
    <t>FILIPPO</t>
  </si>
  <si>
    <t>FARSACI</t>
  </si>
  <si>
    <t>CARMEN TATIANA</t>
  </si>
  <si>
    <t>RUGGERI</t>
  </si>
  <si>
    <t>MARTINA</t>
  </si>
  <si>
    <t>ANTONELLA</t>
  </si>
  <si>
    <t>GRINGERI</t>
  </si>
  <si>
    <t>GIUSY</t>
  </si>
  <si>
    <t>SCIBILIA</t>
  </si>
  <si>
    <t>CONCETTA</t>
  </si>
  <si>
    <t>VENUTI</t>
  </si>
  <si>
    <t>ANTONINO</t>
  </si>
  <si>
    <t>PRINCIOTTA</t>
  </si>
  <si>
    <t>RICCARDO</t>
  </si>
  <si>
    <t>CALIRI</t>
  </si>
  <si>
    <t>KATIA</t>
  </si>
  <si>
    <t>GIANLUCA</t>
  </si>
  <si>
    <t>MARCHETTA</t>
  </si>
  <si>
    <t>DANIELE</t>
  </si>
  <si>
    <t xml:space="preserve">RAFFA </t>
  </si>
  <si>
    <t>CATANESE</t>
  </si>
  <si>
    <t>CHRISTIAN</t>
  </si>
  <si>
    <t>CORSO</t>
  </si>
  <si>
    <t>VALERIA</t>
  </si>
  <si>
    <t xml:space="preserve">LEONE </t>
  </si>
  <si>
    <t>ADRIANA</t>
  </si>
  <si>
    <t>LA FAUCI</t>
  </si>
  <si>
    <t>CHIARA</t>
  </si>
  <si>
    <t>PITRONE</t>
  </si>
  <si>
    <t>ROMEO</t>
  </si>
  <si>
    <t>TINDARO</t>
  </si>
  <si>
    <t>EMMI</t>
  </si>
  <si>
    <t>ALBERTO</t>
  </si>
  <si>
    <t>BARBERA</t>
  </si>
  <si>
    <t>PUGLISI</t>
  </si>
  <si>
    <t>MARTA</t>
  </si>
  <si>
    <t>FORMICA</t>
  </si>
  <si>
    <t>DANILO</t>
  </si>
  <si>
    <t>GIULIANO</t>
  </si>
  <si>
    <t>ELISABETTA</t>
  </si>
  <si>
    <t>AZZARELLO</t>
  </si>
  <si>
    <t>MELISSA</t>
  </si>
  <si>
    <t>GIANNONE</t>
  </si>
  <si>
    <t>PASQUALINA</t>
  </si>
  <si>
    <t>STORIA</t>
  </si>
  <si>
    <t>LUCA</t>
  </si>
  <si>
    <t>RAPPAZZO</t>
  </si>
  <si>
    <t>RAGAZZI</t>
  </si>
  <si>
    <t>DI MAIO</t>
  </si>
  <si>
    <t>27/06/2001</t>
  </si>
  <si>
    <t>I.C.  ZAFFERANA</t>
  </si>
  <si>
    <t>PATANE'</t>
  </si>
  <si>
    <t>ALFIO</t>
  </si>
  <si>
    <t>04/08/2001</t>
  </si>
  <si>
    <t xml:space="preserve">CASTIGLIONE </t>
  </si>
  <si>
    <t>15/07/2001</t>
  </si>
  <si>
    <t>SANTO ALESSANDRO</t>
  </si>
  <si>
    <t>14/08/2001</t>
  </si>
  <si>
    <t>PULVIRENTI</t>
  </si>
  <si>
    <t>14/05/2001</t>
  </si>
  <si>
    <t>M12</t>
  </si>
  <si>
    <t>D'AMICO</t>
  </si>
  <si>
    <t>11/06/2001</t>
  </si>
  <si>
    <t>LEOTTA</t>
  </si>
  <si>
    <t>MANGANO</t>
  </si>
  <si>
    <t>SCIACCA</t>
  </si>
  <si>
    <t>21/12/2001</t>
  </si>
  <si>
    <t>CADETTI</t>
  </si>
  <si>
    <t>SAPIENZA</t>
  </si>
  <si>
    <t>MATTEO</t>
  </si>
  <si>
    <t>03/04/2001</t>
  </si>
  <si>
    <t>VASTA</t>
  </si>
  <si>
    <t>09/12/1999</t>
  </si>
  <si>
    <t>SPINA</t>
  </si>
  <si>
    <t>04/09/1999</t>
  </si>
  <si>
    <t>KORCARI</t>
  </si>
  <si>
    <t>FATJON</t>
  </si>
  <si>
    <t>01/09/1999</t>
  </si>
  <si>
    <t>M14</t>
  </si>
  <si>
    <t>CARUSO</t>
  </si>
  <si>
    <t>23/11/2000</t>
  </si>
  <si>
    <t>D'AGATA</t>
  </si>
  <si>
    <t>16/10/1999</t>
  </si>
  <si>
    <t>DAVIDE</t>
  </si>
  <si>
    <t>29/07/2000</t>
  </si>
  <si>
    <t>CAVALLARO</t>
  </si>
  <si>
    <t>25/01/2000</t>
  </si>
  <si>
    <t>SAMPERI</t>
  </si>
  <si>
    <t>MARCO</t>
  </si>
  <si>
    <t>GIUFFRIDA</t>
  </si>
  <si>
    <t>23/08/2000</t>
  </si>
  <si>
    <t>PRIVITERA</t>
  </si>
  <si>
    <t>GIORGIO</t>
  </si>
  <si>
    <t>20/05/2000</t>
  </si>
  <si>
    <t>SCIUTO</t>
  </si>
  <si>
    <t>SERGIO</t>
  </si>
  <si>
    <t>22/07/2000</t>
  </si>
  <si>
    <t>VICARI</t>
  </si>
  <si>
    <t xml:space="preserve">SANTO </t>
  </si>
  <si>
    <t>11/07/2000</t>
  </si>
  <si>
    <t>FINOCCHIARO</t>
  </si>
  <si>
    <t>21/09/2000</t>
  </si>
  <si>
    <t>DE LEONARDIS</t>
  </si>
  <si>
    <t>KEVIN</t>
  </si>
  <si>
    <t>20/03/2000</t>
  </si>
  <si>
    <t>GALLIPOLI</t>
  </si>
  <si>
    <t>GIULIO</t>
  </si>
  <si>
    <t>PAVONE</t>
  </si>
  <si>
    <t>19/05/1999</t>
  </si>
  <si>
    <t>D'URSO</t>
  </si>
  <si>
    <t>MARANO</t>
  </si>
  <si>
    <t>UMBERTO</t>
  </si>
  <si>
    <t>13/03/1999</t>
  </si>
  <si>
    <t>PENNISI</t>
  </si>
  <si>
    <t>24/06/1999</t>
  </si>
  <si>
    <t>RUSSO</t>
  </si>
  <si>
    <t>SILVIO</t>
  </si>
  <si>
    <t>07/04/1999</t>
  </si>
  <si>
    <t>27/7/99</t>
  </si>
  <si>
    <t>CALANNA</t>
  </si>
  <si>
    <t>EDOARDO</t>
  </si>
  <si>
    <t>21/09/1999</t>
  </si>
  <si>
    <t>CASELLA</t>
  </si>
  <si>
    <t>RICCARDO SALVATORE</t>
  </si>
  <si>
    <t>24/03/1999</t>
  </si>
  <si>
    <t>COSTANZO</t>
  </si>
  <si>
    <t>GIANMARCO</t>
  </si>
  <si>
    <t>16/09/1998</t>
  </si>
  <si>
    <t>07/02/1999</t>
  </si>
  <si>
    <t>TOMARCHIO</t>
  </si>
  <si>
    <t>ALESSANDRO</t>
  </si>
  <si>
    <t>16/04/1999</t>
  </si>
  <si>
    <t>TORRISI</t>
  </si>
  <si>
    <t>ANTONIO ALFIO</t>
  </si>
  <si>
    <t>24/04/1999</t>
  </si>
  <si>
    <t>RAGAZZE</t>
  </si>
  <si>
    <t>ADELE</t>
  </si>
  <si>
    <t>INGRASSIA</t>
  </si>
  <si>
    <t>30/05/2001</t>
  </si>
  <si>
    <t>LIMINA</t>
  </si>
  <si>
    <t>24/10/2001</t>
  </si>
  <si>
    <t>ALAMPO</t>
  </si>
  <si>
    <t>07/01/2002</t>
  </si>
  <si>
    <t>TURRISI</t>
  </si>
  <si>
    <t>CADETTE</t>
  </si>
  <si>
    <t>MESSINA</t>
  </si>
  <si>
    <t>05/06/2000</t>
  </si>
  <si>
    <t>CONTI</t>
  </si>
  <si>
    <t>CETTINA MARIA</t>
  </si>
  <si>
    <t>LUISA</t>
  </si>
  <si>
    <t>03/12/1999</t>
  </si>
  <si>
    <t>DI PRIMA</t>
  </si>
  <si>
    <t>ADELINA</t>
  </si>
  <si>
    <t>10/03/1999</t>
  </si>
  <si>
    <t>W14</t>
  </si>
  <si>
    <t>STEFANIA PIA</t>
  </si>
  <si>
    <t>10/03/2000</t>
  </si>
  <si>
    <t>MICHELA</t>
  </si>
  <si>
    <t>22/06/2000</t>
  </si>
  <si>
    <t>SHARON</t>
  </si>
  <si>
    <t>ALESSIA</t>
  </si>
  <si>
    <t>07/10/1999</t>
  </si>
  <si>
    <t>CONFETTURA</t>
  </si>
  <si>
    <t xml:space="preserve">AGATA </t>
  </si>
  <si>
    <t>07/01/1999</t>
  </si>
  <si>
    <t>Ragazze</t>
  </si>
  <si>
    <t>raiti</t>
  </si>
  <si>
    <t>rosi pia</t>
  </si>
  <si>
    <t>13/02/2001</t>
  </si>
  <si>
    <t>I.C. S. Cali Linguaglossa</t>
  </si>
  <si>
    <t>trefiletti</t>
  </si>
  <si>
    <t>silvia pia</t>
  </si>
  <si>
    <t>26/07/2001</t>
  </si>
  <si>
    <t>turnaturi</t>
  </si>
  <si>
    <t>emanuela</t>
  </si>
  <si>
    <t>03/09/2001</t>
  </si>
  <si>
    <t>Ragazzi</t>
  </si>
  <si>
    <t>brischetto</t>
  </si>
  <si>
    <t>Samuele</t>
  </si>
  <si>
    <t>02/02/2000</t>
  </si>
  <si>
    <t>barone</t>
  </si>
  <si>
    <t>Dario</t>
  </si>
  <si>
    <t>31/12/2001</t>
  </si>
  <si>
    <t>mauro</t>
  </si>
  <si>
    <t>marano</t>
  </si>
  <si>
    <t>17/06/2001</t>
  </si>
  <si>
    <t>lo giudice</t>
  </si>
  <si>
    <t>12/08/2001</t>
  </si>
  <si>
    <t>17/04/2001</t>
  </si>
  <si>
    <t>Cadetti</t>
  </si>
  <si>
    <t>Giacca</t>
  </si>
  <si>
    <t>28/03/2000</t>
  </si>
  <si>
    <t>Taccia</t>
  </si>
  <si>
    <t>Giovanni</t>
  </si>
  <si>
    <t>Lo Castro</t>
  </si>
  <si>
    <t>27/07/1999</t>
  </si>
  <si>
    <t>Antonino</t>
  </si>
  <si>
    <t>11/05/2000</t>
  </si>
  <si>
    <t>Centi</t>
  </si>
  <si>
    <t>08/05/2000</t>
  </si>
  <si>
    <t>Cadette</t>
  </si>
  <si>
    <t>Mazza</t>
  </si>
  <si>
    <t>Maria Giovanna</t>
  </si>
  <si>
    <t>19/06/1999</t>
  </si>
  <si>
    <t>Roberta</t>
  </si>
  <si>
    <t>09/10/1999</t>
  </si>
  <si>
    <t xml:space="preserve">Hutanasu </t>
  </si>
  <si>
    <t>Marina</t>
  </si>
  <si>
    <t>12/05/1999</t>
  </si>
  <si>
    <t>Stella</t>
  </si>
  <si>
    <t>01/07/1999</t>
  </si>
  <si>
    <t>Ramona</t>
  </si>
  <si>
    <t>L.S. "T COLONNA" CT</t>
  </si>
  <si>
    <t>L. S. SPADAFORA</t>
  </si>
  <si>
    <t>GALATI PRICCHIA</t>
  </si>
  <si>
    <t>15/09/1996</t>
  </si>
  <si>
    <t>GUGLIELMINO</t>
  </si>
  <si>
    <t>DOMENICO</t>
  </si>
  <si>
    <t>11/05/1998</t>
  </si>
  <si>
    <t>HASAJ</t>
  </si>
  <si>
    <t>KLEVIS</t>
  </si>
  <si>
    <t>09/08/1998</t>
  </si>
  <si>
    <t>MAZZULLO</t>
  </si>
  <si>
    <t>PIERGIORGIO</t>
  </si>
  <si>
    <t>31/03/1998</t>
  </si>
  <si>
    <t>27/08/1998</t>
  </si>
  <si>
    <t>RAPISARDA</t>
  </si>
  <si>
    <t>01/01/1998</t>
  </si>
  <si>
    <t>SALERNO</t>
  </si>
  <si>
    <t>RAIMONDO</t>
  </si>
  <si>
    <t>03/06/1998</t>
  </si>
  <si>
    <t>SALICE</t>
  </si>
  <si>
    <t>FELICE</t>
  </si>
  <si>
    <t>29/08/1997</t>
  </si>
  <si>
    <t>AGATINO</t>
  </si>
  <si>
    <t>15/07/1998</t>
  </si>
  <si>
    <t>IPSSAT- NICOLOSI</t>
  </si>
  <si>
    <t>CANNONE</t>
  </si>
  <si>
    <t>KEVIN MATTHEW</t>
  </si>
  <si>
    <t>LUCIO</t>
  </si>
  <si>
    <t>RINCIARI</t>
  </si>
  <si>
    <t>TRIMARCHI</t>
  </si>
  <si>
    <t>GUIDO PIO</t>
  </si>
  <si>
    <t>VIOLA</t>
  </si>
  <si>
    <t>VENEZIANO</t>
  </si>
  <si>
    <t>AIELLO</t>
  </si>
  <si>
    <t>AKINFIU</t>
  </si>
  <si>
    <t>RALUCA ELENA</t>
  </si>
  <si>
    <t>CAUDULLO</t>
  </si>
  <si>
    <t>ALESSIA MARIA</t>
  </si>
  <si>
    <t>VASCONE</t>
  </si>
  <si>
    <t>ESTER</t>
  </si>
  <si>
    <t>ZUMPO</t>
  </si>
  <si>
    <t>DAMIANO</t>
  </si>
  <si>
    <t>SQ PE</t>
  </si>
  <si>
    <t>ANGELO</t>
  </si>
  <si>
    <t>MELIA</t>
  </si>
  <si>
    <t>BENINA</t>
  </si>
  <si>
    <t>SCALISI</t>
  </si>
  <si>
    <t>LONGHITANO</t>
  </si>
  <si>
    <t>JOELE</t>
  </si>
  <si>
    <t>CIOCANEL</t>
  </si>
  <si>
    <t>MADALINA</t>
  </si>
  <si>
    <t>COMODO</t>
  </si>
  <si>
    <t>SQ PM</t>
  </si>
  <si>
    <t>AMBROSINO</t>
  </si>
  <si>
    <t>GAETANO</t>
  </si>
  <si>
    <t>TOMASELLO</t>
  </si>
  <si>
    <t>ROSARIO</t>
  </si>
  <si>
    <t>SOTERA</t>
  </si>
  <si>
    <t>MUNI</t>
  </si>
  <si>
    <t>VALASTRO</t>
  </si>
  <si>
    <t xml:space="preserve">SQ  </t>
  </si>
  <si>
    <t>CATEG</t>
  </si>
  <si>
    <t>COGNOME</t>
  </si>
  <si>
    <t>NOME</t>
  </si>
  <si>
    <t>SCUOLA</t>
  </si>
  <si>
    <t>ARRIVO</t>
  </si>
  <si>
    <t>PARTENZA</t>
  </si>
  <si>
    <t>TEMPO</t>
  </si>
  <si>
    <t>CLASSIFICA</t>
  </si>
  <si>
    <t>PUNTI</t>
  </si>
  <si>
    <t>CLASSIFICA A SQUADRE</t>
  </si>
  <si>
    <t>1</t>
  </si>
  <si>
    <t>2</t>
  </si>
  <si>
    <t>CLASSIFICHE GARA PROVINCIALE GS S - Monti Rossi - Nicolosi - 08-05-2013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</si>
</sst>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[$-F400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165" fontId="4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14" fontId="1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14" fontId="2" fillId="0" borderId="12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4" fontId="4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65" fontId="0" fillId="0" borderId="13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14" fontId="0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5" fontId="4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165" fontId="4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14" fontId="0" fillId="0" borderId="15" xfId="0" applyNumberFormat="1" applyFont="1" applyFill="1" applyBorder="1" applyAlignment="1">
      <alignment horizontal="left"/>
    </xf>
    <xf numFmtId="165" fontId="0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4" fontId="4" fillId="0" borderId="15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14" fontId="2" fillId="0" borderId="15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164" fontId="4" fillId="0" borderId="15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 wrapText="1"/>
    </xf>
    <xf numFmtId="14" fontId="4" fillId="0" borderId="1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/>
    </xf>
    <xf numFmtId="165" fontId="0" fillId="0" borderId="15" xfId="0" applyNumberFormat="1" applyBorder="1" applyAlignment="1">
      <alignment/>
    </xf>
    <xf numFmtId="165" fontId="0" fillId="0" borderId="15" xfId="0" applyNumberForma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165" fontId="9" fillId="0" borderId="15" xfId="0" applyNumberFormat="1" applyFont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48" fillId="0" borderId="15" xfId="0" applyFont="1" applyFill="1" applyBorder="1" applyAlignment="1">
      <alignment horizontal="left"/>
    </xf>
    <xf numFmtId="0" fontId="49" fillId="0" borderId="15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49" fontId="49" fillId="0" borderId="15" xfId="0" applyNumberFormat="1" applyFont="1" applyFill="1" applyBorder="1" applyAlignment="1">
      <alignment/>
    </xf>
    <xf numFmtId="0" fontId="49" fillId="0" borderId="15" xfId="0" applyNumberFormat="1" applyFont="1" applyFill="1" applyBorder="1" applyAlignment="1">
      <alignment wrapText="1"/>
    </xf>
    <xf numFmtId="0" fontId="49" fillId="34" borderId="15" xfId="0" applyNumberFormat="1" applyFont="1" applyFill="1" applyBorder="1" applyAlignment="1">
      <alignment wrapText="1"/>
    </xf>
    <xf numFmtId="0" fontId="4" fillId="34" borderId="15" xfId="0" applyNumberFormat="1" applyFont="1" applyFill="1" applyBorder="1" applyAlignment="1">
      <alignment horizontal="left" wrapText="1"/>
    </xf>
    <xf numFmtId="0" fontId="51" fillId="34" borderId="15" xfId="0" applyNumberFormat="1" applyFont="1" applyFill="1" applyBorder="1" applyAlignment="1">
      <alignment horizontal="center" wrapText="1"/>
    </xf>
    <xf numFmtId="49" fontId="48" fillId="34" borderId="15" xfId="0" applyNumberFormat="1" applyFont="1" applyFill="1" applyBorder="1" applyAlignment="1">
      <alignment horizontal="left"/>
    </xf>
    <xf numFmtId="0" fontId="3" fillId="34" borderId="15" xfId="0" applyFont="1" applyFill="1" applyBorder="1" applyAlignment="1">
      <alignment/>
    </xf>
    <xf numFmtId="165" fontId="3" fillId="34" borderId="15" xfId="0" applyNumberFormat="1" applyFont="1" applyFill="1" applyBorder="1" applyAlignment="1">
      <alignment/>
    </xf>
    <xf numFmtId="0" fontId="9" fillId="34" borderId="15" xfId="0" applyFont="1" applyFill="1" applyBorder="1" applyAlignment="1">
      <alignment horizontal="center"/>
    </xf>
    <xf numFmtId="0" fontId="49" fillId="34" borderId="15" xfId="0" applyFont="1" applyFill="1" applyBorder="1" applyAlignment="1">
      <alignment/>
    </xf>
    <xf numFmtId="0" fontId="0" fillId="34" borderId="15" xfId="0" applyFont="1" applyFill="1" applyBorder="1" applyAlignment="1">
      <alignment horizontal="left"/>
    </xf>
    <xf numFmtId="0" fontId="51" fillId="34" borderId="15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51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49" fontId="1" fillId="34" borderId="15" xfId="0" applyNumberFormat="1" applyFont="1" applyFill="1" applyBorder="1" applyAlignment="1">
      <alignment horizontal="left"/>
    </xf>
    <xf numFmtId="49" fontId="51" fillId="34" borderId="15" xfId="0" applyNumberFormat="1" applyFont="1" applyFill="1" applyBorder="1" applyAlignment="1">
      <alignment horizontal="center"/>
    </xf>
    <xf numFmtId="14" fontId="0" fillId="34" borderId="15" xfId="0" applyNumberFormat="1" applyFont="1" applyFill="1" applyBorder="1" applyAlignment="1">
      <alignment horizontal="left"/>
    </xf>
    <xf numFmtId="49" fontId="0" fillId="34" borderId="15" xfId="0" applyNumberFormat="1" applyFont="1" applyFill="1" applyBorder="1" applyAlignment="1">
      <alignment horizontal="left"/>
    </xf>
    <xf numFmtId="49" fontId="49" fillId="34" borderId="15" xfId="0" applyNumberFormat="1" applyFont="1" applyFill="1" applyBorder="1" applyAlignment="1">
      <alignment/>
    </xf>
    <xf numFmtId="0" fontId="1" fillId="34" borderId="15" xfId="0" applyFont="1" applyFill="1" applyBorder="1" applyAlignment="1">
      <alignment horizontal="left"/>
    </xf>
    <xf numFmtId="14" fontId="1" fillId="34" borderId="15" xfId="0" applyNumberFormat="1" applyFont="1" applyFill="1" applyBorder="1" applyAlignment="1">
      <alignment horizontal="left"/>
    </xf>
    <xf numFmtId="1" fontId="9" fillId="34" borderId="15" xfId="0" applyNumberFormat="1" applyFont="1" applyFill="1" applyBorder="1" applyAlignment="1">
      <alignment horizontal="center"/>
    </xf>
    <xf numFmtId="165" fontId="0" fillId="34" borderId="15" xfId="0" applyNumberFormat="1" applyFill="1" applyBorder="1" applyAlignment="1">
      <alignment/>
    </xf>
    <xf numFmtId="165" fontId="4" fillId="34" borderId="15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/>
    </xf>
    <xf numFmtId="49" fontId="10" fillId="34" borderId="15" xfId="0" applyNumberFormat="1" applyFont="1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165" fontId="0" fillId="34" borderId="15" xfId="0" applyNumberFormat="1" applyFont="1" applyFill="1" applyBorder="1" applyAlignment="1">
      <alignment/>
    </xf>
    <xf numFmtId="0" fontId="50" fillId="34" borderId="15" xfId="0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crizioni%20Amari%20GSS%20e%20ga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ero\Desktop\ZAFFERANA%20SCHEMA%20ISCRIZIONI%202013%20-%20genera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scrizioni%20alberghiero%20Nicolosi%20aggiu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GARA MONTI ROSSI"/>
    </sheetNames>
    <sheetDataSet>
      <sheetData sheetId="0">
        <row r="8">
          <cell r="E8" t="str">
            <v>FEMMINILE</v>
          </cell>
        </row>
        <row r="10">
          <cell r="E10" t="str">
            <v>MASCHILE</v>
          </cell>
        </row>
        <row r="19">
          <cell r="E19" t="str">
            <v>MASCHILE</v>
          </cell>
        </row>
        <row r="20">
          <cell r="E20" t="str">
            <v>MASCHILE</v>
          </cell>
        </row>
        <row r="21">
          <cell r="E21" t="str">
            <v>FEMMINILE</v>
          </cell>
        </row>
        <row r="22">
          <cell r="E22" t="str">
            <v>MASCHILE</v>
          </cell>
        </row>
        <row r="23">
          <cell r="E23" t="str">
            <v>MASCHILE</v>
          </cell>
        </row>
        <row r="37">
          <cell r="E37" t="str">
            <v>FEMMINILE</v>
          </cell>
        </row>
        <row r="38">
          <cell r="E38" t="str">
            <v>MASCHILE</v>
          </cell>
        </row>
        <row r="40">
          <cell r="E40" t="str">
            <v>MASCHILE</v>
          </cell>
        </row>
        <row r="41">
          <cell r="E41" t="str">
            <v>FEMMINILE</v>
          </cell>
        </row>
        <row r="42">
          <cell r="E42" t="str">
            <v>MASCHILE</v>
          </cell>
        </row>
        <row r="43">
          <cell r="E43" t="str">
            <v>MASCHILE</v>
          </cell>
        </row>
        <row r="45">
          <cell r="E45" t="str">
            <v>MASCHILE</v>
          </cell>
        </row>
        <row r="47">
          <cell r="E47" t="str">
            <v>MASCHILE</v>
          </cell>
        </row>
        <row r="49">
          <cell r="E49" t="str">
            <v>MASCHILE</v>
          </cell>
        </row>
        <row r="50">
          <cell r="E50" t="str">
            <v>MASCHILE</v>
          </cell>
        </row>
        <row r="51">
          <cell r="E51" t="str">
            <v>MASCHILE</v>
          </cell>
        </row>
        <row r="52">
          <cell r="E52" t="str">
            <v>MASCHILE</v>
          </cell>
        </row>
        <row r="53">
          <cell r="E53" t="str">
            <v>FEMMINILE</v>
          </cell>
        </row>
        <row r="54">
          <cell r="E54" t="str">
            <v>MASCHILE</v>
          </cell>
        </row>
        <row r="55">
          <cell r="E55" t="str">
            <v>MASCHILE</v>
          </cell>
        </row>
        <row r="57">
          <cell r="E57" t="str">
            <v>FEMMINILE</v>
          </cell>
        </row>
        <row r="58">
          <cell r="E58" t="str">
            <v>MASCHILE</v>
          </cell>
        </row>
        <row r="69">
          <cell r="E69" t="str">
            <v>FEMMINILE</v>
          </cell>
        </row>
        <row r="70">
          <cell r="E70" t="str">
            <v>MASCHILE</v>
          </cell>
        </row>
        <row r="71">
          <cell r="E71" t="str">
            <v>MASCHILE</v>
          </cell>
        </row>
        <row r="72">
          <cell r="E72" t="str">
            <v>MASCHILE</v>
          </cell>
        </row>
        <row r="73">
          <cell r="E73" t="str">
            <v>MASCHILE</v>
          </cell>
        </row>
        <row r="74">
          <cell r="E74" t="str">
            <v>MASCHILE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zoomScale="130" zoomScaleNormal="130" zoomScalePageLayoutView="0" workbookViewId="0" topLeftCell="A66">
      <selection activeCell="I163" sqref="I163"/>
    </sheetView>
  </sheetViews>
  <sheetFormatPr defaultColWidth="14.140625" defaultRowHeight="12.75" customHeight="1"/>
  <cols>
    <col min="1" max="1" width="8.7109375" style="124" customWidth="1"/>
    <col min="2" max="3" width="14.140625" style="106" customWidth="1"/>
    <col min="4" max="4" width="0.42578125" style="106" customWidth="1"/>
    <col min="5" max="5" width="23.00390625" style="110" customWidth="1"/>
    <col min="6" max="6" width="10.57421875" style="111" customWidth="1"/>
    <col min="7" max="7" width="10.421875" style="95" customWidth="1"/>
    <col min="8" max="8" width="11.28125" style="95" customWidth="1"/>
    <col min="9" max="9" width="11.00390625" style="117" customWidth="1"/>
    <col min="10" max="10" width="14.140625" style="120" customWidth="1"/>
    <col min="11" max="16384" width="14.140625" style="91" customWidth="1"/>
  </cols>
  <sheetData>
    <row r="1" spans="2:7" ht="12.75" customHeight="1">
      <c r="B1" s="154" t="s">
        <v>595</v>
      </c>
      <c r="C1" s="136"/>
      <c r="D1" s="136"/>
      <c r="E1" s="155"/>
      <c r="F1" s="150"/>
      <c r="G1" s="156"/>
    </row>
    <row r="2" spans="1:10" s="118" customFormat="1" ht="12.75" customHeight="1">
      <c r="A2" s="124" t="s">
        <v>583</v>
      </c>
      <c r="B2" s="113" t="s">
        <v>584</v>
      </c>
      <c r="C2" s="113" t="s">
        <v>585</v>
      </c>
      <c r="D2" s="113"/>
      <c r="E2" s="114" t="s">
        <v>586</v>
      </c>
      <c r="F2" s="115" t="s">
        <v>587</v>
      </c>
      <c r="G2" s="116" t="s">
        <v>588</v>
      </c>
      <c r="H2" s="116" t="s">
        <v>589</v>
      </c>
      <c r="I2" s="117" t="s">
        <v>590</v>
      </c>
      <c r="J2" s="119"/>
    </row>
    <row r="3" spans="1:10" s="86" customFormat="1" ht="12.75" customHeight="1">
      <c r="A3" s="124" t="s">
        <v>4</v>
      </c>
      <c r="B3" s="96" t="s">
        <v>235</v>
      </c>
      <c r="C3" s="96" t="s">
        <v>236</v>
      </c>
      <c r="D3" s="100">
        <v>35128</v>
      </c>
      <c r="E3" s="101" t="s">
        <v>220</v>
      </c>
      <c r="F3" s="90">
        <v>0.020497685185185185</v>
      </c>
      <c r="G3" s="90">
        <v>0.00347222222222222</v>
      </c>
      <c r="H3" s="90">
        <f aca="true" t="shared" si="0" ref="H3:H21">F3-G3</f>
        <v>0.017025462962962964</v>
      </c>
      <c r="I3" s="117">
        <v>1</v>
      </c>
      <c r="J3" s="120"/>
    </row>
    <row r="4" spans="1:12" s="86" customFormat="1" ht="12.75" customHeight="1">
      <c r="A4" s="124" t="s">
        <v>4</v>
      </c>
      <c r="B4" s="96" t="s">
        <v>217</v>
      </c>
      <c r="C4" s="96" t="s">
        <v>203</v>
      </c>
      <c r="D4" s="100">
        <v>35229</v>
      </c>
      <c r="E4" s="101" t="s">
        <v>220</v>
      </c>
      <c r="F4" s="95">
        <v>0.020335648148148148</v>
      </c>
      <c r="G4" s="90">
        <v>0.0020833333333333333</v>
      </c>
      <c r="H4" s="90">
        <f t="shared" si="0"/>
        <v>0.018252314814814815</v>
      </c>
      <c r="I4" s="117">
        <v>2</v>
      </c>
      <c r="J4" s="120"/>
      <c r="K4" s="91"/>
      <c r="L4" s="91"/>
    </row>
    <row r="5" spans="1:12" s="86" customFormat="1" ht="12.75" customHeight="1">
      <c r="A5" s="124" t="s">
        <v>4</v>
      </c>
      <c r="B5" s="96" t="s">
        <v>229</v>
      </c>
      <c r="C5" s="96" t="s">
        <v>230</v>
      </c>
      <c r="D5" s="100">
        <v>35525</v>
      </c>
      <c r="E5" s="101" t="s">
        <v>220</v>
      </c>
      <c r="F5" s="95">
        <v>0.027800925925925923</v>
      </c>
      <c r="G5" s="90">
        <v>0.00902777777777778</v>
      </c>
      <c r="H5" s="90">
        <f t="shared" si="0"/>
        <v>0.018773148148148143</v>
      </c>
      <c r="I5" s="117">
        <v>3</v>
      </c>
      <c r="J5" s="120"/>
      <c r="K5" s="91"/>
      <c r="L5" s="91"/>
    </row>
    <row r="6" spans="1:12" s="86" customFormat="1" ht="12.75" customHeight="1">
      <c r="A6" s="124" t="s">
        <v>4</v>
      </c>
      <c r="B6" s="96" t="s">
        <v>296</v>
      </c>
      <c r="C6" s="96" t="s">
        <v>297</v>
      </c>
      <c r="D6" s="100">
        <v>35781</v>
      </c>
      <c r="E6" s="99" t="s">
        <v>192</v>
      </c>
      <c r="F6" s="95">
        <v>0.027777777777777776</v>
      </c>
      <c r="G6" s="90">
        <v>0.00694444444444444</v>
      </c>
      <c r="H6" s="90">
        <f t="shared" si="0"/>
        <v>0.020833333333333336</v>
      </c>
      <c r="I6" s="117">
        <v>4</v>
      </c>
      <c r="J6" s="120"/>
      <c r="K6" s="91"/>
      <c r="L6" s="91"/>
    </row>
    <row r="7" spans="1:10" s="86" customFormat="1" ht="12.75" customHeight="1">
      <c r="A7" s="124" t="s">
        <v>4</v>
      </c>
      <c r="B7" s="96" t="s">
        <v>231</v>
      </c>
      <c r="C7" s="96" t="s">
        <v>232</v>
      </c>
      <c r="D7" s="100">
        <v>35550</v>
      </c>
      <c r="E7" s="101" t="s">
        <v>220</v>
      </c>
      <c r="F7" s="90">
        <v>0.044375</v>
      </c>
      <c r="G7" s="90">
        <v>0.0201388888888889</v>
      </c>
      <c r="H7" s="90">
        <f t="shared" si="0"/>
        <v>0.024236111111111097</v>
      </c>
      <c r="I7" s="117">
        <v>5</v>
      </c>
      <c r="J7" s="120"/>
    </row>
    <row r="8" spans="1:12" s="86" customFormat="1" ht="12.75" customHeight="1">
      <c r="A8" s="124" t="s">
        <v>4</v>
      </c>
      <c r="B8" s="96" t="s">
        <v>233</v>
      </c>
      <c r="C8" s="96" t="s">
        <v>234</v>
      </c>
      <c r="D8" s="100">
        <v>35308</v>
      </c>
      <c r="E8" s="101" t="s">
        <v>220</v>
      </c>
      <c r="F8" s="95">
        <v>0.040358796296296295</v>
      </c>
      <c r="G8" s="90">
        <v>0.0145833333333333</v>
      </c>
      <c r="H8" s="90">
        <f t="shared" si="0"/>
        <v>0.025775462962962993</v>
      </c>
      <c r="I8" s="117">
        <v>6</v>
      </c>
      <c r="J8" s="120"/>
      <c r="K8" s="91"/>
      <c r="L8" s="91"/>
    </row>
    <row r="9" spans="1:10" s="86" customFormat="1" ht="12.75" customHeight="1">
      <c r="A9" s="125" t="s">
        <v>4</v>
      </c>
      <c r="B9" s="102" t="s">
        <v>555</v>
      </c>
      <c r="C9" s="102" t="s">
        <v>142</v>
      </c>
      <c r="D9" s="103">
        <v>36007</v>
      </c>
      <c r="E9" s="104" t="s">
        <v>546</v>
      </c>
      <c r="F9" s="90">
        <v>0.031064814814814812</v>
      </c>
      <c r="G9" s="90">
        <v>0.00277777777777778</v>
      </c>
      <c r="H9" s="90">
        <f t="shared" si="0"/>
        <v>0.028287037037037034</v>
      </c>
      <c r="I9" s="117">
        <v>7</v>
      </c>
      <c r="J9" s="120"/>
    </row>
    <row r="10" spans="1:10" s="86" customFormat="1" ht="12.75" customHeight="1">
      <c r="A10" s="124" t="s">
        <v>4</v>
      </c>
      <c r="B10" s="96" t="s">
        <v>294</v>
      </c>
      <c r="C10" s="96" t="s">
        <v>295</v>
      </c>
      <c r="D10" s="100">
        <v>35915</v>
      </c>
      <c r="E10" s="99" t="s">
        <v>192</v>
      </c>
      <c r="F10" s="90">
        <v>0.042013888888888885</v>
      </c>
      <c r="G10" s="90">
        <v>0.0125</v>
      </c>
      <c r="H10" s="90">
        <f t="shared" si="0"/>
        <v>0.029513888888888885</v>
      </c>
      <c r="I10" s="117">
        <v>8</v>
      </c>
      <c r="J10" s="120"/>
    </row>
    <row r="11" spans="1:12" s="86" customFormat="1" ht="12.75" customHeight="1">
      <c r="A11" s="125" t="s">
        <v>4</v>
      </c>
      <c r="B11" s="102" t="s">
        <v>556</v>
      </c>
      <c r="C11" s="102" t="s">
        <v>557</v>
      </c>
      <c r="D11" s="103">
        <v>35202</v>
      </c>
      <c r="E11" s="104" t="s">
        <v>546</v>
      </c>
      <c r="F11" s="95">
        <v>0.04270833333333333</v>
      </c>
      <c r="G11" s="90">
        <v>0.00833333333333333</v>
      </c>
      <c r="H11" s="90">
        <f t="shared" si="0"/>
        <v>0.034374999999999996</v>
      </c>
      <c r="I11" s="117">
        <v>9</v>
      </c>
      <c r="J11" s="120"/>
      <c r="K11" s="91"/>
      <c r="L11" s="91"/>
    </row>
    <row r="12" spans="1:12" s="86" customFormat="1" ht="12.75" customHeight="1">
      <c r="A12" s="124" t="s">
        <v>4</v>
      </c>
      <c r="B12" s="97" t="s">
        <v>78</v>
      </c>
      <c r="C12" s="97" t="s">
        <v>79</v>
      </c>
      <c r="D12" s="98">
        <v>35753</v>
      </c>
      <c r="E12" s="99" t="s">
        <v>77</v>
      </c>
      <c r="F12" s="95">
        <v>0.06653935185185185</v>
      </c>
      <c r="G12" s="90">
        <v>0.0263888888888889</v>
      </c>
      <c r="H12" s="90">
        <f t="shared" si="0"/>
        <v>0.04015046296296295</v>
      </c>
      <c r="I12" s="117">
        <v>10</v>
      </c>
      <c r="J12" s="120"/>
      <c r="K12" s="91"/>
      <c r="L12" s="91"/>
    </row>
    <row r="13" spans="1:10" s="86" customFormat="1" ht="12.75" customHeight="1">
      <c r="A13" s="124" t="s">
        <v>4</v>
      </c>
      <c r="B13" s="87" t="s">
        <v>144</v>
      </c>
      <c r="C13" s="87" t="s">
        <v>145</v>
      </c>
      <c r="D13" s="92" t="s">
        <v>146</v>
      </c>
      <c r="E13" s="89" t="s">
        <v>89</v>
      </c>
      <c r="F13" s="90">
        <v>0.06645833333333334</v>
      </c>
      <c r="G13" s="90">
        <v>0.0222222222222222</v>
      </c>
      <c r="H13" s="90">
        <f t="shared" si="0"/>
        <v>0.04423611111111114</v>
      </c>
      <c r="I13" s="117">
        <v>11</v>
      </c>
      <c r="J13" s="120"/>
    </row>
    <row r="14" spans="1:12" s="86" customFormat="1" ht="12.75" customHeight="1">
      <c r="A14" s="124" t="s">
        <v>4</v>
      </c>
      <c r="B14" s="87" t="s">
        <v>141</v>
      </c>
      <c r="C14" s="87" t="s">
        <v>142</v>
      </c>
      <c r="D14" s="92" t="s">
        <v>143</v>
      </c>
      <c r="E14" s="89" t="s">
        <v>89</v>
      </c>
      <c r="F14" s="95">
        <v>0.06660879629629629</v>
      </c>
      <c r="G14" s="90">
        <v>0.0166666666666667</v>
      </c>
      <c r="H14" s="90">
        <f t="shared" si="0"/>
        <v>0.049942129629629586</v>
      </c>
      <c r="I14" s="117">
        <v>12</v>
      </c>
      <c r="J14" s="120"/>
      <c r="K14" s="91"/>
      <c r="L14" s="91"/>
    </row>
    <row r="15" spans="1:9" ht="12.75" customHeight="1">
      <c r="A15" s="124" t="s">
        <v>4</v>
      </c>
      <c r="B15" s="96" t="s">
        <v>571</v>
      </c>
      <c r="C15" s="96" t="s">
        <v>572</v>
      </c>
      <c r="D15" s="100"/>
      <c r="E15" s="101" t="s">
        <v>192</v>
      </c>
      <c r="F15" s="95">
        <v>0.07523148148148148</v>
      </c>
      <c r="G15" s="90">
        <v>0.024305555555555556</v>
      </c>
      <c r="H15" s="90">
        <f t="shared" si="0"/>
        <v>0.05092592592592593</v>
      </c>
      <c r="I15" s="117">
        <v>13</v>
      </c>
    </row>
    <row r="16" spans="1:10" s="86" customFormat="1" ht="12.75" customHeight="1">
      <c r="A16" s="124" t="s">
        <v>4</v>
      </c>
      <c r="B16" s="92" t="s">
        <v>147</v>
      </c>
      <c r="C16" s="92" t="s">
        <v>148</v>
      </c>
      <c r="D16" s="92" t="s">
        <v>149</v>
      </c>
      <c r="E16" s="89" t="s">
        <v>89</v>
      </c>
      <c r="F16" s="90">
        <v>0.06663194444444444</v>
      </c>
      <c r="G16" s="90">
        <v>0.0111111111111111</v>
      </c>
      <c r="H16" s="90">
        <f t="shared" si="0"/>
        <v>0.05552083333333334</v>
      </c>
      <c r="I16" s="117">
        <v>14</v>
      </c>
      <c r="J16" s="120"/>
    </row>
    <row r="17" spans="1:10" s="86" customFormat="1" ht="12.75" customHeight="1">
      <c r="A17" s="124" t="s">
        <v>4</v>
      </c>
      <c r="B17" s="106" t="s">
        <v>150</v>
      </c>
      <c r="C17" s="106" t="s">
        <v>153</v>
      </c>
      <c r="D17" s="88" t="s">
        <v>152</v>
      </c>
      <c r="E17" s="89" t="s">
        <v>89</v>
      </c>
      <c r="F17" s="90">
        <v>0.06641203703703703</v>
      </c>
      <c r="G17" s="90">
        <v>0.00555555555555556</v>
      </c>
      <c r="H17" s="90">
        <f t="shared" si="0"/>
        <v>0.06085648148148147</v>
      </c>
      <c r="I17" s="117">
        <v>15</v>
      </c>
      <c r="J17" s="120"/>
    </row>
    <row r="18" spans="1:10" s="86" customFormat="1" ht="12.75" customHeight="1">
      <c r="A18" s="124" t="s">
        <v>4</v>
      </c>
      <c r="B18" s="87" t="s">
        <v>150</v>
      </c>
      <c r="C18" s="87" t="s">
        <v>151</v>
      </c>
      <c r="D18" s="88" t="s">
        <v>152</v>
      </c>
      <c r="E18" s="89" t="s">
        <v>89</v>
      </c>
      <c r="F18" s="90">
        <v>0.06627314814814815</v>
      </c>
      <c r="G18" s="90">
        <v>0</v>
      </c>
      <c r="H18" s="90">
        <f t="shared" si="0"/>
        <v>0.06627314814814815</v>
      </c>
      <c r="I18" s="117">
        <v>16</v>
      </c>
      <c r="J18" s="120"/>
    </row>
    <row r="19" spans="1:12" s="86" customFormat="1" ht="12.75" customHeight="1">
      <c r="A19" s="124" t="s">
        <v>4</v>
      </c>
      <c r="B19" s="97" t="s">
        <v>11</v>
      </c>
      <c r="C19" s="97" t="s">
        <v>12</v>
      </c>
      <c r="D19" s="97" t="s">
        <v>13</v>
      </c>
      <c r="E19" s="99" t="s">
        <v>522</v>
      </c>
      <c r="F19" s="95">
        <v>0.10017361111111112</v>
      </c>
      <c r="G19" s="90">
        <v>0.0256944444444444</v>
      </c>
      <c r="H19" s="90">
        <f t="shared" si="0"/>
        <v>0.07447916666666671</v>
      </c>
      <c r="I19" s="117">
        <v>17</v>
      </c>
      <c r="J19" s="120"/>
      <c r="K19" s="91"/>
      <c r="L19" s="91"/>
    </row>
    <row r="20" spans="1:10" s="86" customFormat="1" ht="12.75" customHeight="1">
      <c r="A20" s="124" t="s">
        <v>4</v>
      </c>
      <c r="B20" s="97" t="s">
        <v>8</v>
      </c>
      <c r="C20" s="97" t="s">
        <v>9</v>
      </c>
      <c r="D20" s="97" t="s">
        <v>10</v>
      </c>
      <c r="E20" s="99" t="s">
        <v>522</v>
      </c>
      <c r="F20" s="90">
        <v>0.10010416666666666</v>
      </c>
      <c r="G20" s="90">
        <v>0.0208333333333333</v>
      </c>
      <c r="H20" s="90">
        <f t="shared" si="0"/>
        <v>0.07927083333333336</v>
      </c>
      <c r="I20" s="117">
        <v>18</v>
      </c>
      <c r="J20" s="120"/>
    </row>
    <row r="21" spans="1:12" s="86" customFormat="1" ht="12.75" customHeight="1">
      <c r="A21" s="124" t="s">
        <v>4</v>
      </c>
      <c r="B21" s="97" t="s">
        <v>14</v>
      </c>
      <c r="C21" s="97" t="s">
        <v>15</v>
      </c>
      <c r="D21" s="98" t="s">
        <v>16</v>
      </c>
      <c r="E21" s="99" t="s">
        <v>522</v>
      </c>
      <c r="F21" s="95">
        <v>0.10027777777777779</v>
      </c>
      <c r="G21" s="90">
        <v>0.0152777777777778</v>
      </c>
      <c r="H21" s="90">
        <f t="shared" si="0"/>
        <v>0.08499999999999999</v>
      </c>
      <c r="I21" s="117">
        <v>19</v>
      </c>
      <c r="J21" s="120"/>
      <c r="K21" s="91"/>
      <c r="L21" s="91"/>
    </row>
    <row r="22" spans="1:10" s="86" customFormat="1" ht="12.75" customHeight="1">
      <c r="A22" s="124" t="s">
        <v>4</v>
      </c>
      <c r="B22" s="97" t="s">
        <v>75</v>
      </c>
      <c r="C22" s="97" t="s">
        <v>76</v>
      </c>
      <c r="D22" s="98">
        <v>35692</v>
      </c>
      <c r="E22" s="99" t="s">
        <v>77</v>
      </c>
      <c r="F22" s="90">
        <v>0.10916666666666668</v>
      </c>
      <c r="G22" s="90">
        <v>0.0215277777777778</v>
      </c>
      <c r="H22" s="90">
        <f aca="true" t="shared" si="1" ref="H22:H28">F22-G22</f>
        <v>0.08763888888888888</v>
      </c>
      <c r="I22" s="117">
        <v>20</v>
      </c>
      <c r="J22" s="120"/>
    </row>
    <row r="23" spans="1:12" s="86" customFormat="1" ht="12.75" customHeight="1">
      <c r="A23" s="124" t="s">
        <v>4</v>
      </c>
      <c r="B23" s="97" t="s">
        <v>17</v>
      </c>
      <c r="C23" s="97" t="s">
        <v>18</v>
      </c>
      <c r="D23" s="97" t="s">
        <v>19</v>
      </c>
      <c r="E23" s="99" t="s">
        <v>522</v>
      </c>
      <c r="F23" s="95">
        <v>0.09944444444444445</v>
      </c>
      <c r="G23" s="90">
        <v>0.00972222222222222</v>
      </c>
      <c r="H23" s="90">
        <f t="shared" si="1"/>
        <v>0.08972222222222223</v>
      </c>
      <c r="I23" s="117">
        <v>21</v>
      </c>
      <c r="J23" s="120"/>
      <c r="K23" s="91"/>
      <c r="L23" s="91"/>
    </row>
    <row r="24" spans="1:12" s="86" customFormat="1" ht="12.75" customHeight="1">
      <c r="A24" s="124" t="s">
        <v>4</v>
      </c>
      <c r="B24" s="97" t="s">
        <v>84</v>
      </c>
      <c r="C24" s="97" t="s">
        <v>81</v>
      </c>
      <c r="D24" s="98">
        <v>35441</v>
      </c>
      <c r="E24" s="99" t="s">
        <v>77</v>
      </c>
      <c r="F24" s="95">
        <v>0.10927083333333333</v>
      </c>
      <c r="G24" s="90">
        <v>0.0159722222222222</v>
      </c>
      <c r="H24" s="90">
        <f t="shared" si="1"/>
        <v>0.09329861111111112</v>
      </c>
      <c r="I24" s="117">
        <v>22</v>
      </c>
      <c r="J24" s="120"/>
      <c r="K24" s="91"/>
      <c r="L24" s="91"/>
    </row>
    <row r="25" spans="1:12" s="86" customFormat="1" ht="12.75" customHeight="1">
      <c r="A25" s="124" t="s">
        <v>4</v>
      </c>
      <c r="B25" s="97" t="s">
        <v>279</v>
      </c>
      <c r="C25" s="97" t="s">
        <v>280</v>
      </c>
      <c r="D25" s="98"/>
      <c r="E25" s="99" t="s">
        <v>257</v>
      </c>
      <c r="F25" s="95">
        <v>0.09934027777777778</v>
      </c>
      <c r="G25" s="90">
        <v>0.004166666666666667</v>
      </c>
      <c r="H25" s="90">
        <f t="shared" si="1"/>
        <v>0.09517361111111111</v>
      </c>
      <c r="I25" s="117">
        <v>23</v>
      </c>
      <c r="J25" s="120"/>
      <c r="K25" s="91"/>
      <c r="L25" s="91"/>
    </row>
    <row r="26" spans="1:10" s="86" customFormat="1" ht="12.75" customHeight="1">
      <c r="A26" s="124" t="s">
        <v>4</v>
      </c>
      <c r="B26" s="97" t="s">
        <v>5</v>
      </c>
      <c r="C26" s="97" t="s">
        <v>6</v>
      </c>
      <c r="D26" s="97" t="s">
        <v>7</v>
      </c>
      <c r="E26" s="99" t="s">
        <v>522</v>
      </c>
      <c r="F26" s="90">
        <v>0.10006944444444445</v>
      </c>
      <c r="G26" s="90">
        <v>0.00416666666666667</v>
      </c>
      <c r="H26" s="90">
        <f t="shared" si="1"/>
        <v>0.09590277777777778</v>
      </c>
      <c r="I26" s="117">
        <v>24</v>
      </c>
      <c r="J26" s="120"/>
    </row>
    <row r="27" spans="1:12" s="86" customFormat="1" ht="12.75" customHeight="1">
      <c r="A27" s="124" t="s">
        <v>4</v>
      </c>
      <c r="B27" s="97" t="s">
        <v>80</v>
      </c>
      <c r="C27" s="97" t="s">
        <v>81</v>
      </c>
      <c r="D27" s="98">
        <v>35570</v>
      </c>
      <c r="E27" s="99" t="s">
        <v>77</v>
      </c>
      <c r="F27" s="95">
        <v>0.10908564814814814</v>
      </c>
      <c r="G27" s="90">
        <v>0.0104166666666667</v>
      </c>
      <c r="H27" s="90">
        <f t="shared" si="1"/>
        <v>0.09866898148148144</v>
      </c>
      <c r="I27" s="117">
        <v>25</v>
      </c>
      <c r="J27" s="120"/>
      <c r="K27" s="91"/>
      <c r="L27" s="91"/>
    </row>
    <row r="28" spans="1:10" s="86" customFormat="1" ht="12.75" customHeight="1">
      <c r="A28" s="124" t="s">
        <v>4</v>
      </c>
      <c r="B28" s="97" t="s">
        <v>82</v>
      </c>
      <c r="C28" s="97" t="s">
        <v>83</v>
      </c>
      <c r="D28" s="98">
        <v>35422</v>
      </c>
      <c r="E28" s="99" t="s">
        <v>77</v>
      </c>
      <c r="F28" s="90">
        <v>0.10931712962962963</v>
      </c>
      <c r="G28" s="90">
        <v>0.00486111111111111</v>
      </c>
      <c r="H28" s="90">
        <f t="shared" si="1"/>
        <v>0.10445601851851852</v>
      </c>
      <c r="I28" s="117">
        <v>26</v>
      </c>
      <c r="J28" s="120"/>
    </row>
    <row r="29" spans="1:12" s="86" customFormat="1" ht="12.75" customHeight="1">
      <c r="A29" s="124" t="s">
        <v>4</v>
      </c>
      <c r="B29" s="97" t="s">
        <v>263</v>
      </c>
      <c r="C29" s="97" t="s">
        <v>264</v>
      </c>
      <c r="D29" s="98">
        <v>35668</v>
      </c>
      <c r="E29" s="99" t="s">
        <v>257</v>
      </c>
      <c r="F29" s="112" t="s">
        <v>582</v>
      </c>
      <c r="G29" s="90">
        <v>0.00625</v>
      </c>
      <c r="H29" s="90"/>
      <c r="I29" s="117">
        <v>27</v>
      </c>
      <c r="J29" s="120"/>
      <c r="K29" s="91"/>
      <c r="L29" s="91"/>
    </row>
    <row r="30" spans="1:10" s="86" customFormat="1" ht="12.75" customHeight="1">
      <c r="A30" s="124" t="s">
        <v>4</v>
      </c>
      <c r="B30" s="97" t="s">
        <v>271</v>
      </c>
      <c r="C30" s="97" t="s">
        <v>272</v>
      </c>
      <c r="D30" s="98">
        <v>35720</v>
      </c>
      <c r="E30" s="99" t="s">
        <v>257</v>
      </c>
      <c r="F30" s="112" t="s">
        <v>582</v>
      </c>
      <c r="G30" s="90">
        <v>0.0118055555555556</v>
      </c>
      <c r="H30" s="90"/>
      <c r="I30" s="117">
        <v>27</v>
      </c>
      <c r="J30" s="120"/>
    </row>
    <row r="31" spans="1:9" ht="12.75" customHeight="1">
      <c r="A31" s="124" t="s">
        <v>4</v>
      </c>
      <c r="B31" s="96" t="s">
        <v>281</v>
      </c>
      <c r="C31" s="96" t="s">
        <v>282</v>
      </c>
      <c r="D31" s="100"/>
      <c r="E31" s="101" t="s">
        <v>257</v>
      </c>
      <c r="F31" s="112" t="s">
        <v>582</v>
      </c>
      <c r="G31" s="90">
        <v>0.006944444444444444</v>
      </c>
      <c r="H31" s="90"/>
      <c r="I31" s="117">
        <v>27</v>
      </c>
    </row>
    <row r="32" spans="2:8" ht="12.75" customHeight="1">
      <c r="B32" s="96"/>
      <c r="C32" s="96"/>
      <c r="D32" s="100"/>
      <c r="E32" s="101"/>
      <c r="F32" s="112"/>
      <c r="G32" s="90"/>
      <c r="H32" s="90"/>
    </row>
    <row r="33" spans="2:8" ht="12.75" customHeight="1">
      <c r="B33" s="96"/>
      <c r="C33" s="96"/>
      <c r="D33" s="100"/>
      <c r="E33" s="122" t="s">
        <v>592</v>
      </c>
      <c r="F33" s="112"/>
      <c r="G33" s="90"/>
      <c r="H33" s="90"/>
    </row>
    <row r="34" spans="1:9" ht="12.75" customHeight="1">
      <c r="A34" s="135" t="s">
        <v>4</v>
      </c>
      <c r="B34" s="147"/>
      <c r="C34" s="140">
        <v>1</v>
      </c>
      <c r="D34" s="148"/>
      <c r="E34" s="152" t="s">
        <v>220</v>
      </c>
      <c r="F34" s="132"/>
      <c r="G34" s="132"/>
      <c r="H34" s="133" t="s">
        <v>591</v>
      </c>
      <c r="I34" s="149">
        <f>I3+I4+I5</f>
        <v>6</v>
      </c>
    </row>
    <row r="35" spans="1:9" ht="12.75" customHeight="1">
      <c r="A35" s="135" t="s">
        <v>4</v>
      </c>
      <c r="B35" s="147"/>
      <c r="C35" s="140">
        <v>2</v>
      </c>
      <c r="D35" s="148"/>
      <c r="E35" s="152" t="s">
        <v>192</v>
      </c>
      <c r="F35" s="133"/>
      <c r="G35" s="133"/>
      <c r="H35" s="133" t="s">
        <v>591</v>
      </c>
      <c r="I35" s="134">
        <f>I6+I10+I15</f>
        <v>25</v>
      </c>
    </row>
    <row r="36" spans="1:9" ht="12.75" customHeight="1">
      <c r="A36" s="135" t="s">
        <v>4</v>
      </c>
      <c r="B36" s="147"/>
      <c r="C36" s="140">
        <v>3</v>
      </c>
      <c r="D36" s="148"/>
      <c r="E36" s="153" t="s">
        <v>89</v>
      </c>
      <c r="F36" s="133"/>
      <c r="G36" s="133"/>
      <c r="H36" s="133" t="s">
        <v>591</v>
      </c>
      <c r="I36" s="134">
        <f>I13+I14+I16</f>
        <v>37</v>
      </c>
    </row>
    <row r="37" spans="1:9" ht="12.75" customHeight="1">
      <c r="A37" s="135" t="s">
        <v>4</v>
      </c>
      <c r="B37" s="147"/>
      <c r="C37" s="140">
        <v>4</v>
      </c>
      <c r="D37" s="148"/>
      <c r="E37" s="152" t="s">
        <v>77</v>
      </c>
      <c r="F37" s="150"/>
      <c r="G37" s="151"/>
      <c r="H37" s="133" t="s">
        <v>591</v>
      </c>
      <c r="I37" s="134">
        <f>I12+I22+I24</f>
        <v>52</v>
      </c>
    </row>
    <row r="38" spans="1:9" ht="12.75" customHeight="1">
      <c r="A38" s="135" t="s">
        <v>4</v>
      </c>
      <c r="B38" s="147"/>
      <c r="C38" s="140">
        <v>5</v>
      </c>
      <c r="D38" s="148"/>
      <c r="E38" s="152" t="s">
        <v>522</v>
      </c>
      <c r="F38" s="150"/>
      <c r="G38" s="151"/>
      <c r="H38" s="133" t="s">
        <v>591</v>
      </c>
      <c r="I38" s="134">
        <f>I19+I20+I21</f>
        <v>54</v>
      </c>
    </row>
    <row r="39" spans="1:9" ht="12.75" customHeight="1">
      <c r="A39" s="135" t="s">
        <v>4</v>
      </c>
      <c r="B39" s="147"/>
      <c r="C39" s="140">
        <v>6</v>
      </c>
      <c r="D39" s="148"/>
      <c r="E39" s="152" t="s">
        <v>257</v>
      </c>
      <c r="F39" s="141"/>
      <c r="G39" s="141"/>
      <c r="H39" s="133" t="s">
        <v>591</v>
      </c>
      <c r="I39" s="134">
        <f>I22+I24+I27</f>
        <v>67</v>
      </c>
    </row>
    <row r="40" spans="2:8" ht="12.75" customHeight="1">
      <c r="B40" s="96"/>
      <c r="C40" s="96"/>
      <c r="D40" s="100"/>
      <c r="E40" s="101"/>
      <c r="F40" s="95"/>
      <c r="G40" s="90"/>
      <c r="H40" s="90"/>
    </row>
    <row r="41" spans="2:8" ht="12.75" customHeight="1">
      <c r="B41" s="96"/>
      <c r="C41" s="96"/>
      <c r="D41" s="100"/>
      <c r="E41" s="101"/>
      <c r="F41" s="95"/>
      <c r="G41" s="90"/>
      <c r="H41" s="90"/>
    </row>
    <row r="42" spans="2:8" ht="12.75" customHeight="1">
      <c r="B42" s="96"/>
      <c r="C42" s="96"/>
      <c r="D42" s="100"/>
      <c r="E42" s="101"/>
      <c r="F42" s="95"/>
      <c r="G42" s="90"/>
      <c r="H42" s="90"/>
    </row>
    <row r="43" spans="2:8" ht="12.75" customHeight="1">
      <c r="B43" s="96"/>
      <c r="C43" s="96"/>
      <c r="D43" s="100"/>
      <c r="E43" s="101"/>
      <c r="F43" s="95"/>
      <c r="G43" s="90"/>
      <c r="H43" s="90"/>
    </row>
    <row r="44" spans="1:10" s="118" customFormat="1" ht="12.75" customHeight="1">
      <c r="A44" s="124" t="s">
        <v>583</v>
      </c>
      <c r="B44" s="113" t="s">
        <v>584</v>
      </c>
      <c r="C44" s="113" t="s">
        <v>585</v>
      </c>
      <c r="D44" s="113"/>
      <c r="E44" s="114" t="s">
        <v>586</v>
      </c>
      <c r="F44" s="115" t="s">
        <v>587</v>
      </c>
      <c r="G44" s="116" t="s">
        <v>588</v>
      </c>
      <c r="H44" s="116" t="s">
        <v>589</v>
      </c>
      <c r="I44" s="117" t="s">
        <v>590</v>
      </c>
      <c r="J44" s="119"/>
    </row>
    <row r="45" spans="1:10" s="86" customFormat="1" ht="12.75" customHeight="1">
      <c r="A45" s="124" t="s">
        <v>0</v>
      </c>
      <c r="B45" s="96" t="s">
        <v>217</v>
      </c>
      <c r="C45" s="96" t="s">
        <v>218</v>
      </c>
      <c r="D45" s="96" t="s">
        <v>219</v>
      </c>
      <c r="E45" s="101" t="s">
        <v>220</v>
      </c>
      <c r="F45" s="90">
        <v>0.03854166666666667</v>
      </c>
      <c r="G45" s="90">
        <v>0.0215277777777778</v>
      </c>
      <c r="H45" s="90">
        <f aca="true" t="shared" si="2" ref="H45:H55">F45-G45</f>
        <v>0.01701388888888887</v>
      </c>
      <c r="I45" s="117">
        <v>1</v>
      </c>
      <c r="J45" s="120"/>
    </row>
    <row r="46" spans="1:12" s="86" customFormat="1" ht="12.75" customHeight="1">
      <c r="A46" s="124" t="s">
        <v>0</v>
      </c>
      <c r="B46" s="96" t="s">
        <v>190</v>
      </c>
      <c r="C46" s="96" t="s">
        <v>191</v>
      </c>
      <c r="D46" s="100">
        <v>35384</v>
      </c>
      <c r="E46" s="99" t="s">
        <v>192</v>
      </c>
      <c r="F46" s="95">
        <v>0.039155092592592596</v>
      </c>
      <c r="G46" s="90">
        <v>0.0194444444444444</v>
      </c>
      <c r="H46" s="90">
        <f t="shared" si="2"/>
        <v>0.019710648148148196</v>
      </c>
      <c r="I46" s="117">
        <v>2</v>
      </c>
      <c r="J46" s="120"/>
      <c r="K46" s="91"/>
      <c r="L46" s="91"/>
    </row>
    <row r="47" spans="1:12" ht="12.75" customHeight="1">
      <c r="A47" s="124" t="s">
        <v>0</v>
      </c>
      <c r="B47" s="96" t="s">
        <v>195</v>
      </c>
      <c r="C47" s="96" t="s">
        <v>196</v>
      </c>
      <c r="D47" s="100">
        <v>36061</v>
      </c>
      <c r="E47" s="99" t="s">
        <v>192</v>
      </c>
      <c r="F47" s="90">
        <v>0.02415509259259259</v>
      </c>
      <c r="G47" s="90">
        <v>0.00208333333333333</v>
      </c>
      <c r="H47" s="90">
        <f t="shared" si="2"/>
        <v>0.02207175925925926</v>
      </c>
      <c r="I47" s="117">
        <v>3</v>
      </c>
      <c r="K47" s="86"/>
      <c r="L47" s="86"/>
    </row>
    <row r="48" spans="1:9" ht="12.75" customHeight="1">
      <c r="A48" s="124" t="s">
        <v>0</v>
      </c>
      <c r="B48" s="96" t="s">
        <v>221</v>
      </c>
      <c r="C48" s="96" t="s">
        <v>46</v>
      </c>
      <c r="D48" s="96" t="s">
        <v>222</v>
      </c>
      <c r="E48" s="101" t="s">
        <v>220</v>
      </c>
      <c r="F48" s="95">
        <v>0.03305555555555555</v>
      </c>
      <c r="G48" s="90">
        <v>0.0104166666666667</v>
      </c>
      <c r="H48" s="90">
        <f t="shared" si="2"/>
        <v>0.022638888888888854</v>
      </c>
      <c r="I48" s="117">
        <v>4</v>
      </c>
    </row>
    <row r="49" spans="1:9" ht="12.75" customHeight="1">
      <c r="A49" s="124" t="s">
        <v>0</v>
      </c>
      <c r="B49" s="96" t="s">
        <v>575</v>
      </c>
      <c r="C49" s="96" t="s">
        <v>28</v>
      </c>
      <c r="D49" s="100"/>
      <c r="E49" s="101" t="s">
        <v>287</v>
      </c>
      <c r="F49" s="95">
        <v>0.024363425925925927</v>
      </c>
      <c r="G49" s="90">
        <v>0.001388888888888889</v>
      </c>
      <c r="H49" s="90">
        <f t="shared" si="2"/>
        <v>0.02297453703703704</v>
      </c>
      <c r="I49" s="117">
        <v>5</v>
      </c>
    </row>
    <row r="50" spans="1:9" ht="12.75" customHeight="1">
      <c r="A50" s="124" t="s">
        <v>0</v>
      </c>
      <c r="B50" s="96" t="s">
        <v>286</v>
      </c>
      <c r="C50" s="96" t="s">
        <v>72</v>
      </c>
      <c r="D50" s="100">
        <v>35765</v>
      </c>
      <c r="E50" s="101" t="s">
        <v>287</v>
      </c>
      <c r="F50" s="95">
        <v>0.04297453703703704</v>
      </c>
      <c r="G50" s="90">
        <v>0.01875</v>
      </c>
      <c r="H50" s="90">
        <f t="shared" si="2"/>
        <v>0.02422453703703704</v>
      </c>
      <c r="I50" s="117">
        <v>6</v>
      </c>
    </row>
    <row r="51" spans="1:9" ht="12.75" customHeight="1">
      <c r="A51" s="124" t="s">
        <v>0</v>
      </c>
      <c r="B51" s="97" t="s">
        <v>73</v>
      </c>
      <c r="C51" s="97" t="s">
        <v>74</v>
      </c>
      <c r="D51" s="98">
        <v>35321</v>
      </c>
      <c r="E51" s="99" t="s">
        <v>68</v>
      </c>
      <c r="F51" s="95">
        <v>0.03173611111111111</v>
      </c>
      <c r="G51" s="90">
        <v>0.00555555555555556</v>
      </c>
      <c r="H51" s="90">
        <f t="shared" si="2"/>
        <v>0.02618055555555555</v>
      </c>
      <c r="I51" s="117">
        <v>7</v>
      </c>
    </row>
    <row r="52" spans="1:9" ht="12.75" customHeight="1">
      <c r="A52" s="124" t="s">
        <v>0</v>
      </c>
      <c r="B52" s="96" t="s">
        <v>221</v>
      </c>
      <c r="C52" s="97" t="s">
        <v>576</v>
      </c>
      <c r="D52" s="98"/>
      <c r="E52" s="101" t="s">
        <v>220</v>
      </c>
      <c r="F52" s="95">
        <v>0.053981481481481484</v>
      </c>
      <c r="G52" s="90">
        <v>0.02638888888888889</v>
      </c>
      <c r="H52" s="90">
        <f t="shared" si="2"/>
        <v>0.027592592592592596</v>
      </c>
      <c r="I52" s="117">
        <v>8</v>
      </c>
    </row>
    <row r="53" spans="1:9" ht="12.75" customHeight="1">
      <c r="A53" s="124" t="s">
        <v>0</v>
      </c>
      <c r="B53" s="97" t="s">
        <v>69</v>
      </c>
      <c r="C53" s="97" t="s">
        <v>63</v>
      </c>
      <c r="D53" s="98">
        <v>35117</v>
      </c>
      <c r="E53" s="99" t="s">
        <v>68</v>
      </c>
      <c r="F53" s="95">
        <v>0.04622685185185185</v>
      </c>
      <c r="G53" s="90">
        <v>0.0166666666666667</v>
      </c>
      <c r="H53" s="90">
        <f t="shared" si="2"/>
        <v>0.02956018518518515</v>
      </c>
      <c r="I53" s="117">
        <v>9</v>
      </c>
    </row>
    <row r="54" spans="1:9" ht="12.75" customHeight="1">
      <c r="A54" s="124" t="s">
        <v>0</v>
      </c>
      <c r="B54" s="97" t="s">
        <v>555</v>
      </c>
      <c r="C54" s="97" t="s">
        <v>321</v>
      </c>
      <c r="D54" s="98"/>
      <c r="E54" s="99" t="s">
        <v>287</v>
      </c>
      <c r="F54" s="95">
        <v>0.053969907407407404</v>
      </c>
      <c r="G54" s="90">
        <v>0.02361111111111111</v>
      </c>
      <c r="H54" s="90">
        <f t="shared" si="2"/>
        <v>0.030358796296296293</v>
      </c>
      <c r="I54" s="117">
        <v>10</v>
      </c>
    </row>
    <row r="55" spans="1:9" ht="12.75" customHeight="1">
      <c r="A55" s="124" t="s">
        <v>0</v>
      </c>
      <c r="B55" s="109" t="s">
        <v>135</v>
      </c>
      <c r="C55" s="109" t="s">
        <v>94</v>
      </c>
      <c r="D55" s="88" t="s">
        <v>157</v>
      </c>
      <c r="E55" s="89" t="s">
        <v>89</v>
      </c>
      <c r="F55" s="95">
        <v>0.05667824074074074</v>
      </c>
      <c r="G55" s="90">
        <v>0.0229166666666667</v>
      </c>
      <c r="H55" s="90">
        <f t="shared" si="2"/>
        <v>0.03376157407407404</v>
      </c>
      <c r="I55" s="117">
        <v>11</v>
      </c>
    </row>
    <row r="56" spans="1:12" ht="12.75" customHeight="1">
      <c r="A56" s="124" t="s">
        <v>0</v>
      </c>
      <c r="B56" s="97" t="s">
        <v>70</v>
      </c>
      <c r="C56" s="97" t="s">
        <v>63</v>
      </c>
      <c r="D56" s="98">
        <v>35124</v>
      </c>
      <c r="E56" s="99" t="s">
        <v>68</v>
      </c>
      <c r="F56" s="90">
        <v>0.05670138888888889</v>
      </c>
      <c r="G56" s="90">
        <v>0.0222222222222222</v>
      </c>
      <c r="H56" s="90">
        <f aca="true" t="shared" si="3" ref="H56:H75">F56-G56</f>
        <v>0.03447916666666669</v>
      </c>
      <c r="I56" s="117">
        <v>12</v>
      </c>
      <c r="K56" s="86"/>
      <c r="L56" s="86"/>
    </row>
    <row r="57" spans="1:12" ht="12.75" customHeight="1">
      <c r="A57" s="124" t="s">
        <v>0</v>
      </c>
      <c r="B57" s="97" t="s">
        <v>66</v>
      </c>
      <c r="C57" s="97" t="s">
        <v>67</v>
      </c>
      <c r="D57" s="98">
        <v>35257</v>
      </c>
      <c r="E57" s="99" t="s">
        <v>68</v>
      </c>
      <c r="F57" s="90">
        <v>0.046307870370370374</v>
      </c>
      <c r="G57" s="90">
        <v>0.0111111111111111</v>
      </c>
      <c r="H57" s="90">
        <f t="shared" si="3"/>
        <v>0.035196759259259275</v>
      </c>
      <c r="I57" s="117">
        <v>13</v>
      </c>
      <c r="K57" s="86"/>
      <c r="L57" s="86"/>
    </row>
    <row r="58" spans="1:9" ht="12.75" customHeight="1">
      <c r="A58" s="124" t="s">
        <v>0</v>
      </c>
      <c r="B58" s="96" t="s">
        <v>194</v>
      </c>
      <c r="C58" s="96" t="s">
        <v>57</v>
      </c>
      <c r="D58" s="100">
        <v>35992</v>
      </c>
      <c r="E58" s="99" t="s">
        <v>192</v>
      </c>
      <c r="F58" s="95">
        <v>0.046412037037037036</v>
      </c>
      <c r="G58" s="90">
        <v>0.00833333333333333</v>
      </c>
      <c r="H58" s="90">
        <f t="shared" si="3"/>
        <v>0.038078703703703705</v>
      </c>
      <c r="I58" s="117">
        <v>14</v>
      </c>
    </row>
    <row r="59" spans="1:12" ht="12.75" customHeight="1">
      <c r="A59" s="125" t="s">
        <v>0</v>
      </c>
      <c r="B59" s="102" t="s">
        <v>551</v>
      </c>
      <c r="C59" s="102" t="s">
        <v>552</v>
      </c>
      <c r="D59" s="103">
        <v>36269</v>
      </c>
      <c r="E59" s="104" t="s">
        <v>546</v>
      </c>
      <c r="F59" s="90">
        <v>0.05929398148148148</v>
      </c>
      <c r="G59" s="90">
        <v>0.0208333333333333</v>
      </c>
      <c r="H59" s="90">
        <f t="shared" si="3"/>
        <v>0.03846064814814818</v>
      </c>
      <c r="I59" s="117">
        <v>15</v>
      </c>
      <c r="K59" s="86"/>
      <c r="L59" s="86"/>
    </row>
    <row r="60" spans="1:9" ht="12.75" customHeight="1">
      <c r="A60" s="124" t="s">
        <v>0</v>
      </c>
      <c r="B60" s="97" t="s">
        <v>45</v>
      </c>
      <c r="C60" s="97" t="s">
        <v>46</v>
      </c>
      <c r="D60" s="105">
        <v>35616</v>
      </c>
      <c r="E60" s="99" t="s">
        <v>47</v>
      </c>
      <c r="F60" s="95">
        <v>0.0640162037037037</v>
      </c>
      <c r="G60" s="90">
        <v>0.025</v>
      </c>
      <c r="H60" s="90">
        <f t="shared" si="3"/>
        <v>0.0390162037037037</v>
      </c>
      <c r="I60" s="117">
        <v>16</v>
      </c>
    </row>
    <row r="61" spans="1:9" ht="12.75" customHeight="1">
      <c r="A61" s="124" t="s">
        <v>0</v>
      </c>
      <c r="B61" s="96" t="s">
        <v>52</v>
      </c>
      <c r="C61" s="96" t="s">
        <v>224</v>
      </c>
      <c r="D61" s="96" t="s">
        <v>225</v>
      </c>
      <c r="E61" s="101" t="s">
        <v>220</v>
      </c>
      <c r="F61" s="95">
        <v>0.04636574074074074</v>
      </c>
      <c r="G61" s="90">
        <v>0.00416666666666667</v>
      </c>
      <c r="H61" s="90">
        <f t="shared" si="3"/>
        <v>0.04219907407407407</v>
      </c>
      <c r="I61" s="117">
        <v>17</v>
      </c>
    </row>
    <row r="62" spans="1:12" ht="12.75" customHeight="1">
      <c r="A62" s="124" t="s">
        <v>0</v>
      </c>
      <c r="B62" s="97" t="s">
        <v>50</v>
      </c>
      <c r="C62" s="97" t="s">
        <v>51</v>
      </c>
      <c r="D62" s="105">
        <v>35622</v>
      </c>
      <c r="E62" s="99" t="s">
        <v>47</v>
      </c>
      <c r="F62" s="90">
        <v>0.06412037037037037</v>
      </c>
      <c r="G62" s="90">
        <v>0.0201388888888889</v>
      </c>
      <c r="H62" s="90">
        <f t="shared" si="3"/>
        <v>0.04398148148148147</v>
      </c>
      <c r="I62" s="117">
        <v>18</v>
      </c>
      <c r="K62" s="86"/>
      <c r="L62" s="86"/>
    </row>
    <row r="63" spans="1:12" ht="12.75" customHeight="1">
      <c r="A63" s="124" t="s">
        <v>0</v>
      </c>
      <c r="B63" s="109" t="s">
        <v>154</v>
      </c>
      <c r="C63" s="109" t="s">
        <v>155</v>
      </c>
      <c r="D63" s="88" t="s">
        <v>156</v>
      </c>
      <c r="E63" s="89" t="s">
        <v>89</v>
      </c>
      <c r="F63" s="90">
        <v>0.056747685185185186</v>
      </c>
      <c r="G63" s="90">
        <v>0.0118055555555556</v>
      </c>
      <c r="H63" s="90">
        <f t="shared" si="3"/>
        <v>0.04494212962962958</v>
      </c>
      <c r="I63" s="117">
        <v>19</v>
      </c>
      <c r="K63" s="86"/>
      <c r="L63" s="86"/>
    </row>
    <row r="64" spans="1:9" ht="12.75" customHeight="1">
      <c r="A64" s="124" t="s">
        <v>0</v>
      </c>
      <c r="B64" s="96" t="s">
        <v>226</v>
      </c>
      <c r="C64" s="96" t="s">
        <v>227</v>
      </c>
      <c r="D64" s="96" t="s">
        <v>228</v>
      </c>
      <c r="E64" s="101" t="s">
        <v>220</v>
      </c>
      <c r="F64" s="95">
        <v>0.06359953703703704</v>
      </c>
      <c r="G64" s="90">
        <v>0.0159722222222222</v>
      </c>
      <c r="H64" s="90">
        <f t="shared" si="3"/>
        <v>0.04762731481481484</v>
      </c>
      <c r="I64" s="117">
        <v>20</v>
      </c>
    </row>
    <row r="65" spans="1:9" ht="12.75" customHeight="1">
      <c r="A65" s="124" t="s">
        <v>0</v>
      </c>
      <c r="B65" s="97" t="s">
        <v>52</v>
      </c>
      <c r="C65" s="97" t="s">
        <v>53</v>
      </c>
      <c r="D65" s="105">
        <v>35240</v>
      </c>
      <c r="E65" s="99" t="s">
        <v>47</v>
      </c>
      <c r="F65" s="95">
        <v>0.06393518518518519</v>
      </c>
      <c r="G65" s="90">
        <v>0.0145833333333333</v>
      </c>
      <c r="H65" s="90">
        <f t="shared" si="3"/>
        <v>0.04935185185185189</v>
      </c>
      <c r="I65" s="117">
        <v>21</v>
      </c>
    </row>
    <row r="66" spans="1:9" ht="12.75" customHeight="1">
      <c r="A66" s="124" t="s">
        <v>0</v>
      </c>
      <c r="B66" s="96" t="s">
        <v>197</v>
      </c>
      <c r="C66" s="96" t="s">
        <v>59</v>
      </c>
      <c r="D66" s="100">
        <v>36145</v>
      </c>
      <c r="E66" s="99" t="s">
        <v>192</v>
      </c>
      <c r="F66" s="95">
        <v>0.06355324074074074</v>
      </c>
      <c r="G66" s="90">
        <v>0.0138888888888889</v>
      </c>
      <c r="H66" s="90">
        <f t="shared" si="3"/>
        <v>0.04966435185185184</v>
      </c>
      <c r="I66" s="117">
        <v>22</v>
      </c>
    </row>
    <row r="67" spans="1:9" ht="12.75" customHeight="1">
      <c r="A67" s="124" t="s">
        <v>0</v>
      </c>
      <c r="B67" s="87" t="s">
        <v>163</v>
      </c>
      <c r="C67" s="87" t="s">
        <v>164</v>
      </c>
      <c r="D67" s="92" t="s">
        <v>165</v>
      </c>
      <c r="E67" s="89" t="s">
        <v>89</v>
      </c>
      <c r="F67" s="95">
        <v>0.06824074074074074</v>
      </c>
      <c r="G67" s="90">
        <v>0.0173611111111111</v>
      </c>
      <c r="H67" s="90">
        <f t="shared" si="3"/>
        <v>0.050879629629629636</v>
      </c>
      <c r="I67" s="117">
        <v>23</v>
      </c>
    </row>
    <row r="68" spans="1:12" ht="12.75" customHeight="1">
      <c r="A68" s="124" t="s">
        <v>0</v>
      </c>
      <c r="B68" s="97" t="s">
        <v>48</v>
      </c>
      <c r="C68" s="97" t="s">
        <v>49</v>
      </c>
      <c r="D68" s="105">
        <v>35852</v>
      </c>
      <c r="E68" s="99" t="s">
        <v>47</v>
      </c>
      <c r="F68" s="90">
        <v>0.056909722222222216</v>
      </c>
      <c r="G68" s="90">
        <v>0.00277777777777778</v>
      </c>
      <c r="H68" s="90">
        <f t="shared" si="3"/>
        <v>0.054131944444444434</v>
      </c>
      <c r="I68" s="117">
        <v>24</v>
      </c>
      <c r="K68" s="86"/>
      <c r="L68" s="86"/>
    </row>
    <row r="69" spans="1:9" ht="12.75" customHeight="1">
      <c r="A69" s="124" t="s">
        <v>0</v>
      </c>
      <c r="B69" s="97" t="s">
        <v>54</v>
      </c>
      <c r="C69" s="97" t="s">
        <v>55</v>
      </c>
      <c r="D69" s="105">
        <v>35438</v>
      </c>
      <c r="E69" s="99" t="s">
        <v>47</v>
      </c>
      <c r="F69" s="95">
        <v>0.06409722222222222</v>
      </c>
      <c r="G69" s="90">
        <v>0.00902777777777778</v>
      </c>
      <c r="H69" s="90">
        <f t="shared" si="3"/>
        <v>0.05506944444444444</v>
      </c>
      <c r="I69" s="117">
        <v>25</v>
      </c>
    </row>
    <row r="70" spans="1:9" ht="12.75" customHeight="1">
      <c r="A70" s="125" t="s">
        <v>0</v>
      </c>
      <c r="B70" s="102" t="s">
        <v>410</v>
      </c>
      <c r="C70" s="102" t="s">
        <v>549</v>
      </c>
      <c r="D70" s="103">
        <v>35191</v>
      </c>
      <c r="E70" s="104" t="s">
        <v>546</v>
      </c>
      <c r="F70" s="95">
        <v>0.06818287037037037</v>
      </c>
      <c r="G70" s="90">
        <v>0.00972222222222222</v>
      </c>
      <c r="H70" s="90">
        <f t="shared" si="3"/>
        <v>0.058460648148148144</v>
      </c>
      <c r="I70" s="117">
        <v>26</v>
      </c>
    </row>
    <row r="71" spans="1:9" ht="12.75" customHeight="1">
      <c r="A71" s="124" t="s">
        <v>0</v>
      </c>
      <c r="B71" s="97" t="s">
        <v>256</v>
      </c>
      <c r="C71" s="97" t="s">
        <v>22</v>
      </c>
      <c r="D71" s="98">
        <v>35683</v>
      </c>
      <c r="E71" s="99" t="s">
        <v>257</v>
      </c>
      <c r="F71" s="95">
        <v>0.07864583333333333</v>
      </c>
      <c r="G71" s="90">
        <v>0.0180555555555556</v>
      </c>
      <c r="H71" s="90">
        <f t="shared" si="3"/>
        <v>0.06059027777777773</v>
      </c>
      <c r="I71" s="117">
        <v>27</v>
      </c>
    </row>
    <row r="72" spans="1:9" ht="12.75" customHeight="1">
      <c r="A72" s="124" t="s">
        <v>0</v>
      </c>
      <c r="B72" s="87" t="s">
        <v>161</v>
      </c>
      <c r="C72" s="87" t="s">
        <v>125</v>
      </c>
      <c r="D72" s="92" t="s">
        <v>162</v>
      </c>
      <c r="E72" s="89" t="s">
        <v>89</v>
      </c>
      <c r="F72" s="95">
        <v>0.0682175925925926</v>
      </c>
      <c r="G72" s="90">
        <v>0.00625</v>
      </c>
      <c r="H72" s="90">
        <f t="shared" si="3"/>
        <v>0.061967592592592595</v>
      </c>
      <c r="I72" s="117">
        <v>28</v>
      </c>
    </row>
    <row r="73" spans="1:12" ht="12.75" customHeight="1">
      <c r="A73" s="125" t="s">
        <v>0</v>
      </c>
      <c r="B73" s="102" t="s">
        <v>547</v>
      </c>
      <c r="C73" s="102" t="s">
        <v>548</v>
      </c>
      <c r="D73" s="103">
        <v>36053</v>
      </c>
      <c r="E73" s="104" t="s">
        <v>546</v>
      </c>
      <c r="F73" s="90">
        <v>0.06899305555555556</v>
      </c>
      <c r="G73" s="90">
        <v>0.00347222222222222</v>
      </c>
      <c r="H73" s="90">
        <f t="shared" si="3"/>
        <v>0.06552083333333333</v>
      </c>
      <c r="I73" s="117">
        <v>29</v>
      </c>
      <c r="K73" s="86"/>
      <c r="L73" s="86"/>
    </row>
    <row r="74" spans="1:12" ht="12.75" customHeight="1">
      <c r="A74" s="124" t="s">
        <v>0</v>
      </c>
      <c r="B74" s="92" t="s">
        <v>158</v>
      </c>
      <c r="C74" s="92" t="s">
        <v>159</v>
      </c>
      <c r="D74" s="92" t="s">
        <v>160</v>
      </c>
      <c r="E74" s="89" t="s">
        <v>89</v>
      </c>
      <c r="F74" s="90">
        <v>0.06829861111111112</v>
      </c>
      <c r="G74" s="90">
        <v>0</v>
      </c>
      <c r="H74" s="90">
        <f t="shared" si="3"/>
        <v>0.06829861111111112</v>
      </c>
      <c r="I74" s="117">
        <v>30</v>
      </c>
      <c r="K74" s="86"/>
      <c r="L74" s="86"/>
    </row>
    <row r="75" spans="1:12" ht="12.75" customHeight="1">
      <c r="A75" s="125" t="s">
        <v>0</v>
      </c>
      <c r="B75" s="102" t="s">
        <v>581</v>
      </c>
      <c r="C75" s="102" t="s">
        <v>328</v>
      </c>
      <c r="D75" s="103"/>
      <c r="E75" s="104" t="s">
        <v>68</v>
      </c>
      <c r="F75" s="90">
        <v>0.10649305555555555</v>
      </c>
      <c r="G75" s="90">
        <v>0.027083333333333334</v>
      </c>
      <c r="H75" s="90">
        <f t="shared" si="3"/>
        <v>0.07940972222222221</v>
      </c>
      <c r="I75" s="117">
        <v>31</v>
      </c>
      <c r="K75" s="86"/>
      <c r="L75" s="86"/>
    </row>
    <row r="76" spans="1:9" ht="12.75" customHeight="1">
      <c r="A76" s="125" t="s">
        <v>0</v>
      </c>
      <c r="B76" s="102" t="s">
        <v>550</v>
      </c>
      <c r="C76" s="102" t="s">
        <v>430</v>
      </c>
      <c r="D76" s="103">
        <v>35176</v>
      </c>
      <c r="E76" s="104" t="s">
        <v>546</v>
      </c>
      <c r="G76" s="90"/>
      <c r="H76" s="95" t="s">
        <v>574</v>
      </c>
      <c r="I76" s="117">
        <v>32</v>
      </c>
    </row>
    <row r="77" spans="1:9" ht="12.75" customHeight="1">
      <c r="A77" s="125" t="s">
        <v>0</v>
      </c>
      <c r="B77" s="102" t="s">
        <v>553</v>
      </c>
      <c r="C77" s="102" t="s">
        <v>554</v>
      </c>
      <c r="D77" s="103">
        <v>35177</v>
      </c>
      <c r="E77" s="104" t="s">
        <v>546</v>
      </c>
      <c r="G77" s="90"/>
      <c r="H77" s="95" t="s">
        <v>574</v>
      </c>
      <c r="I77" s="117">
        <v>32</v>
      </c>
    </row>
    <row r="78" spans="1:9" ht="12.75" customHeight="1">
      <c r="A78" s="124" t="s">
        <v>0</v>
      </c>
      <c r="B78" s="97" t="s">
        <v>579</v>
      </c>
      <c r="C78" s="97" t="s">
        <v>117</v>
      </c>
      <c r="D78" s="98"/>
      <c r="E78" s="99" t="s">
        <v>287</v>
      </c>
      <c r="G78" s="90"/>
      <c r="H78" s="95" t="s">
        <v>574</v>
      </c>
      <c r="I78" s="117">
        <v>32</v>
      </c>
    </row>
    <row r="79" spans="1:9" ht="12.75" customHeight="1">
      <c r="A79" s="124" t="s">
        <v>0</v>
      </c>
      <c r="B79" s="96" t="s">
        <v>577</v>
      </c>
      <c r="C79" s="96" t="s">
        <v>578</v>
      </c>
      <c r="D79" s="100"/>
      <c r="E79" s="101" t="s">
        <v>287</v>
      </c>
      <c r="G79" s="90"/>
      <c r="H79" s="95" t="s">
        <v>574</v>
      </c>
      <c r="I79" s="117">
        <v>32</v>
      </c>
    </row>
    <row r="80" spans="2:8" ht="12.75" customHeight="1">
      <c r="B80" s="96"/>
      <c r="C80" s="96"/>
      <c r="D80" s="100"/>
      <c r="E80" s="101"/>
      <c r="F80" s="95"/>
      <c r="G80" s="90"/>
      <c r="H80" s="90"/>
    </row>
    <row r="81" spans="2:8" ht="12.75" customHeight="1">
      <c r="B81" s="96"/>
      <c r="C81" s="96"/>
      <c r="D81" s="100"/>
      <c r="E81" s="101"/>
      <c r="F81" s="95"/>
      <c r="G81" s="90"/>
      <c r="H81" s="90"/>
    </row>
    <row r="82" spans="2:8" ht="12.75" customHeight="1">
      <c r="B82" s="96"/>
      <c r="C82" s="96"/>
      <c r="D82" s="100"/>
      <c r="E82" s="122" t="s">
        <v>592</v>
      </c>
      <c r="F82" s="112"/>
      <c r="G82" s="90"/>
      <c r="H82" s="90"/>
    </row>
    <row r="83" spans="1:9" ht="12.75" customHeight="1">
      <c r="A83" s="135" t="s">
        <v>0</v>
      </c>
      <c r="B83" s="147"/>
      <c r="C83" s="140">
        <v>1</v>
      </c>
      <c r="D83" s="148"/>
      <c r="E83" s="138" t="s">
        <v>220</v>
      </c>
      <c r="F83" s="132"/>
      <c r="G83" s="132"/>
      <c r="H83" s="133" t="s">
        <v>591</v>
      </c>
      <c r="I83" s="149">
        <f>I45+I48+I52</f>
        <v>13</v>
      </c>
    </row>
    <row r="84" spans="1:9" ht="12.75" customHeight="1">
      <c r="A84" s="157" t="s">
        <v>0</v>
      </c>
      <c r="B84" s="147"/>
      <c r="C84" s="140">
        <v>2</v>
      </c>
      <c r="D84" s="148"/>
      <c r="E84" s="138" t="s">
        <v>192</v>
      </c>
      <c r="F84" s="133"/>
      <c r="G84" s="133"/>
      <c r="H84" s="133" t="s">
        <v>591</v>
      </c>
      <c r="I84" s="134">
        <f>I46+I47+I58</f>
        <v>19</v>
      </c>
    </row>
    <row r="85" spans="1:9" ht="12.75" customHeight="1">
      <c r="A85" s="157" t="s">
        <v>0</v>
      </c>
      <c r="B85" s="147"/>
      <c r="C85" s="140">
        <v>3</v>
      </c>
      <c r="D85" s="148"/>
      <c r="E85" s="138" t="s">
        <v>287</v>
      </c>
      <c r="F85" s="150"/>
      <c r="G85" s="151"/>
      <c r="H85" s="133" t="s">
        <v>591</v>
      </c>
      <c r="I85" s="134">
        <f>I49+I50+I54</f>
        <v>21</v>
      </c>
    </row>
    <row r="86" spans="1:9" ht="12.75" customHeight="1">
      <c r="A86" s="157" t="s">
        <v>0</v>
      </c>
      <c r="B86" s="147"/>
      <c r="C86" s="140">
        <v>4</v>
      </c>
      <c r="D86" s="148"/>
      <c r="E86" s="138" t="s">
        <v>77</v>
      </c>
      <c r="F86" s="150"/>
      <c r="G86" s="151"/>
      <c r="H86" s="133" t="s">
        <v>591</v>
      </c>
      <c r="I86" s="134">
        <f>I51+I53+I56</f>
        <v>28</v>
      </c>
    </row>
    <row r="87" spans="1:9" ht="12.75" customHeight="1">
      <c r="A87" s="135" t="s">
        <v>0</v>
      </c>
      <c r="B87" s="147"/>
      <c r="C87" s="140">
        <v>5</v>
      </c>
      <c r="D87" s="148"/>
      <c r="E87" s="131" t="s">
        <v>89</v>
      </c>
      <c r="F87" s="133"/>
      <c r="G87" s="133"/>
      <c r="H87" s="133" t="s">
        <v>591</v>
      </c>
      <c r="I87" s="134">
        <f>I55+I67+I63</f>
        <v>53</v>
      </c>
    </row>
    <row r="88" spans="1:9" ht="12.75" customHeight="1">
      <c r="A88" s="135" t="s">
        <v>0</v>
      </c>
      <c r="B88" s="147"/>
      <c r="C88" s="140">
        <v>6</v>
      </c>
      <c r="D88" s="148"/>
      <c r="E88" s="138" t="s">
        <v>47</v>
      </c>
      <c r="F88" s="141"/>
      <c r="G88" s="141"/>
      <c r="H88" s="133" t="s">
        <v>591</v>
      </c>
      <c r="I88" s="134">
        <f>I60+I62+I65</f>
        <v>55</v>
      </c>
    </row>
    <row r="89" spans="2:9" ht="12.75" customHeight="1">
      <c r="B89" s="96"/>
      <c r="C89" s="96"/>
      <c r="D89" s="100"/>
      <c r="E89" s="91"/>
      <c r="F89" s="91"/>
      <c r="G89" s="91"/>
      <c r="H89" s="91"/>
      <c r="I89" s="91"/>
    </row>
    <row r="90" spans="2:8" ht="12.75" customHeight="1">
      <c r="B90" s="96"/>
      <c r="C90" s="96"/>
      <c r="D90" s="100"/>
      <c r="E90" s="101"/>
      <c r="F90" s="95"/>
      <c r="G90" s="90"/>
      <c r="H90" s="90"/>
    </row>
    <row r="91" spans="2:8" ht="12.75" customHeight="1">
      <c r="B91" s="96"/>
      <c r="C91" s="96"/>
      <c r="D91" s="100"/>
      <c r="E91" s="101"/>
      <c r="F91" s="95"/>
      <c r="G91" s="90"/>
      <c r="H91" s="90"/>
    </row>
    <row r="92" spans="1:10" s="118" customFormat="1" ht="12.75" customHeight="1">
      <c r="A92" s="124" t="s">
        <v>583</v>
      </c>
      <c r="B92" s="113" t="s">
        <v>584</v>
      </c>
      <c r="C92" s="113" t="s">
        <v>585</v>
      </c>
      <c r="D92" s="113"/>
      <c r="E92" s="114" t="s">
        <v>586</v>
      </c>
      <c r="F92" s="115" t="s">
        <v>587</v>
      </c>
      <c r="G92" s="116" t="s">
        <v>588</v>
      </c>
      <c r="H92" s="116" t="s">
        <v>589</v>
      </c>
      <c r="I92" s="117" t="s">
        <v>590</v>
      </c>
      <c r="J92" s="119"/>
    </row>
    <row r="93" spans="1:12" s="86" customFormat="1" ht="12.75" customHeight="1">
      <c r="A93" s="124" t="s">
        <v>30</v>
      </c>
      <c r="B93" s="87" t="s">
        <v>169</v>
      </c>
      <c r="C93" s="87" t="s">
        <v>170</v>
      </c>
      <c r="D93" s="92" t="s">
        <v>171</v>
      </c>
      <c r="E93" s="89" t="s">
        <v>89</v>
      </c>
      <c r="F93" s="95">
        <v>0.03877314814814815</v>
      </c>
      <c r="G93" s="90">
        <v>0.00902777777777778</v>
      </c>
      <c r="H93" s="90">
        <f aca="true" t="shared" si="4" ref="H93:H104">F93-G93</f>
        <v>0.029745370370370366</v>
      </c>
      <c r="I93" s="117">
        <v>1</v>
      </c>
      <c r="J93" s="120"/>
      <c r="K93" s="91"/>
      <c r="L93" s="91"/>
    </row>
    <row r="94" spans="1:10" s="86" customFormat="1" ht="12.75" customHeight="1">
      <c r="A94" s="124" t="s">
        <v>30</v>
      </c>
      <c r="B94" s="96" t="s">
        <v>248</v>
      </c>
      <c r="C94" s="96" t="s">
        <v>249</v>
      </c>
      <c r="D94" s="100">
        <v>34488</v>
      </c>
      <c r="E94" s="101" t="s">
        <v>220</v>
      </c>
      <c r="F94" s="90">
        <v>0.042835648148148144</v>
      </c>
      <c r="G94" s="90">
        <v>0.0125</v>
      </c>
      <c r="H94" s="90">
        <f t="shared" si="4"/>
        <v>0.030335648148148143</v>
      </c>
      <c r="I94" s="117">
        <v>2</v>
      </c>
      <c r="J94" s="120"/>
    </row>
    <row r="95" spans="1:10" s="86" customFormat="1" ht="12.75" customHeight="1">
      <c r="A95" s="124" t="s">
        <v>30</v>
      </c>
      <c r="B95" s="92" t="s">
        <v>172</v>
      </c>
      <c r="C95" s="92" t="s">
        <v>173</v>
      </c>
      <c r="D95" s="92" t="s">
        <v>174</v>
      </c>
      <c r="E95" s="89" t="s">
        <v>89</v>
      </c>
      <c r="F95" s="90">
        <v>0.03469907407407408</v>
      </c>
      <c r="G95" s="90">
        <v>0.00347222222222222</v>
      </c>
      <c r="H95" s="90">
        <f t="shared" si="4"/>
        <v>0.031226851851851856</v>
      </c>
      <c r="I95" s="117">
        <v>3</v>
      </c>
      <c r="J95" s="120"/>
    </row>
    <row r="96" spans="1:12" s="86" customFormat="1" ht="12.75" customHeight="1">
      <c r="A96" s="124" t="s">
        <v>30</v>
      </c>
      <c r="B96" s="92" t="s">
        <v>147</v>
      </c>
      <c r="C96" s="92" t="s">
        <v>175</v>
      </c>
      <c r="D96" s="92" t="s">
        <v>176</v>
      </c>
      <c r="E96" s="89" t="s">
        <v>89</v>
      </c>
      <c r="F96" s="95">
        <v>0.03875</v>
      </c>
      <c r="G96" s="90">
        <v>0.00625</v>
      </c>
      <c r="H96" s="90">
        <f t="shared" si="4"/>
        <v>0.0325</v>
      </c>
      <c r="I96" s="117">
        <v>4</v>
      </c>
      <c r="J96" s="120"/>
      <c r="K96" s="91"/>
      <c r="L96" s="91"/>
    </row>
    <row r="97" spans="1:10" s="86" customFormat="1" ht="12.75" customHeight="1">
      <c r="A97" s="124" t="s">
        <v>30</v>
      </c>
      <c r="B97" s="92" t="s">
        <v>166</v>
      </c>
      <c r="C97" s="92" t="s">
        <v>167</v>
      </c>
      <c r="D97" s="92" t="s">
        <v>168</v>
      </c>
      <c r="E97" s="89" t="s">
        <v>89</v>
      </c>
      <c r="F97" s="90">
        <v>0.0349537037037037</v>
      </c>
      <c r="G97" s="90">
        <v>0</v>
      </c>
      <c r="H97" s="90">
        <f t="shared" si="4"/>
        <v>0.0349537037037037</v>
      </c>
      <c r="I97" s="117">
        <v>5</v>
      </c>
      <c r="J97" s="120"/>
    </row>
    <row r="98" spans="1:9" ht="12.75" customHeight="1">
      <c r="A98" s="124" t="s">
        <v>30</v>
      </c>
      <c r="B98" s="97" t="s">
        <v>283</v>
      </c>
      <c r="C98" s="97" t="s">
        <v>284</v>
      </c>
      <c r="D98" s="98">
        <v>34847</v>
      </c>
      <c r="E98" s="99" t="s">
        <v>257</v>
      </c>
      <c r="F98" s="95">
        <v>0.05484953703703704</v>
      </c>
      <c r="G98" s="90">
        <v>0.00972222222222222</v>
      </c>
      <c r="H98" s="90">
        <f t="shared" si="4"/>
        <v>0.045127314814814815</v>
      </c>
      <c r="I98" s="117">
        <v>6</v>
      </c>
    </row>
    <row r="99" spans="1:12" ht="12.75" customHeight="1">
      <c r="A99" s="124" t="s">
        <v>30</v>
      </c>
      <c r="B99" s="92" t="s">
        <v>177</v>
      </c>
      <c r="C99" s="92" t="s">
        <v>178</v>
      </c>
      <c r="D99" s="92" t="s">
        <v>179</v>
      </c>
      <c r="E99" s="89" t="s">
        <v>89</v>
      </c>
      <c r="F99" s="90">
        <v>0.06511574074074074</v>
      </c>
      <c r="G99" s="90">
        <v>0.0118055555555556</v>
      </c>
      <c r="H99" s="90">
        <f t="shared" si="4"/>
        <v>0.05331018518518514</v>
      </c>
      <c r="I99" s="117">
        <v>7</v>
      </c>
      <c r="K99" s="86"/>
      <c r="L99" s="86"/>
    </row>
    <row r="100" spans="1:12" ht="12.75" customHeight="1">
      <c r="A100" s="124" t="s">
        <v>30</v>
      </c>
      <c r="B100" s="97" t="s">
        <v>285</v>
      </c>
      <c r="C100" s="97" t="s">
        <v>98</v>
      </c>
      <c r="D100" s="98">
        <v>35176</v>
      </c>
      <c r="E100" s="99" t="s">
        <v>257</v>
      </c>
      <c r="F100" s="90">
        <v>0.054814814814814816</v>
      </c>
      <c r="G100" s="90">
        <v>0.0006944444444444445</v>
      </c>
      <c r="H100" s="90">
        <f t="shared" si="4"/>
        <v>0.054120370370370374</v>
      </c>
      <c r="I100" s="117">
        <v>8</v>
      </c>
      <c r="K100" s="86"/>
      <c r="L100" s="86"/>
    </row>
    <row r="101" spans="1:9" ht="12.75" customHeight="1">
      <c r="A101" s="124" t="s">
        <v>30</v>
      </c>
      <c r="B101" s="97" t="s">
        <v>42</v>
      </c>
      <c r="C101" s="97" t="s">
        <v>43</v>
      </c>
      <c r="D101" s="97" t="s">
        <v>44</v>
      </c>
      <c r="E101" s="99" t="s">
        <v>522</v>
      </c>
      <c r="F101" s="95">
        <v>0.06998842592592593</v>
      </c>
      <c r="G101" s="90">
        <v>0.0131944444444444</v>
      </c>
      <c r="H101" s="90">
        <f t="shared" si="4"/>
        <v>0.05679398148148153</v>
      </c>
      <c r="I101" s="117">
        <v>9</v>
      </c>
    </row>
    <row r="102" spans="1:9" ht="12.75" customHeight="1">
      <c r="A102" s="124" t="s">
        <v>30</v>
      </c>
      <c r="B102" s="97" t="s">
        <v>37</v>
      </c>
      <c r="C102" s="97" t="s">
        <v>38</v>
      </c>
      <c r="D102" s="97" t="s">
        <v>39</v>
      </c>
      <c r="E102" s="99" t="s">
        <v>522</v>
      </c>
      <c r="F102" s="95">
        <v>0.07001157407407409</v>
      </c>
      <c r="G102" s="90">
        <v>0.00833333333333333</v>
      </c>
      <c r="H102" s="90">
        <f t="shared" si="4"/>
        <v>0.061678240740740756</v>
      </c>
      <c r="I102" s="117">
        <v>10</v>
      </c>
    </row>
    <row r="103" spans="1:12" ht="12.75" customHeight="1">
      <c r="A103" s="124" t="s">
        <v>30</v>
      </c>
      <c r="B103" s="97" t="s">
        <v>34</v>
      </c>
      <c r="C103" s="97" t="s">
        <v>35</v>
      </c>
      <c r="D103" s="98" t="s">
        <v>36</v>
      </c>
      <c r="E103" s="99" t="s">
        <v>522</v>
      </c>
      <c r="F103" s="90">
        <v>0.08618055555555555</v>
      </c>
      <c r="G103" s="90">
        <v>0.0111111111111111</v>
      </c>
      <c r="H103" s="90">
        <f t="shared" si="4"/>
        <v>0.07506944444444445</v>
      </c>
      <c r="I103" s="117">
        <v>11</v>
      </c>
      <c r="K103" s="86"/>
      <c r="L103" s="86"/>
    </row>
    <row r="104" spans="1:9" ht="12.75" customHeight="1">
      <c r="A104" s="124" t="s">
        <v>30</v>
      </c>
      <c r="B104" s="97" t="s">
        <v>40</v>
      </c>
      <c r="C104" s="97" t="s">
        <v>35</v>
      </c>
      <c r="D104" s="97" t="s">
        <v>41</v>
      </c>
      <c r="E104" s="99" t="s">
        <v>522</v>
      </c>
      <c r="F104" s="95">
        <v>0.0861574074074074</v>
      </c>
      <c r="G104" s="90">
        <v>0.00555555555555556</v>
      </c>
      <c r="H104" s="90">
        <f t="shared" si="4"/>
        <v>0.08060185185185184</v>
      </c>
      <c r="I104" s="117">
        <v>12</v>
      </c>
    </row>
    <row r="105" spans="2:8" ht="12.75" customHeight="1">
      <c r="B105" s="97"/>
      <c r="C105" s="97"/>
      <c r="D105" s="97"/>
      <c r="E105" s="99"/>
      <c r="F105" s="95"/>
      <c r="G105" s="90"/>
      <c r="H105" s="90"/>
    </row>
    <row r="106" spans="2:8" ht="12.75" customHeight="1">
      <c r="B106" s="97"/>
      <c r="C106" s="97"/>
      <c r="D106" s="97"/>
      <c r="E106" s="122" t="s">
        <v>592</v>
      </c>
      <c r="F106" s="112"/>
      <c r="G106" s="90"/>
      <c r="H106" s="90"/>
    </row>
    <row r="107" spans="1:9" ht="12.75" customHeight="1">
      <c r="A107" s="135" t="s">
        <v>30</v>
      </c>
      <c r="B107" s="139"/>
      <c r="C107" s="140">
        <v>1</v>
      </c>
      <c r="D107" s="139"/>
      <c r="E107" s="131" t="s">
        <v>89</v>
      </c>
      <c r="F107" s="132"/>
      <c r="G107" s="132"/>
      <c r="H107" s="133" t="s">
        <v>591</v>
      </c>
      <c r="I107" s="134">
        <f>I93+I95+I96</f>
        <v>8</v>
      </c>
    </row>
    <row r="108" spans="1:9" ht="12.75" customHeight="1">
      <c r="A108" s="135" t="s">
        <v>30</v>
      </c>
      <c r="B108" s="139"/>
      <c r="C108" s="140">
        <v>2</v>
      </c>
      <c r="D108" s="139"/>
      <c r="E108" s="138" t="s">
        <v>522</v>
      </c>
      <c r="F108" s="133"/>
      <c r="G108" s="133"/>
      <c r="H108" s="133" t="s">
        <v>591</v>
      </c>
      <c r="I108" s="134">
        <f>I101+I102+I103</f>
        <v>30</v>
      </c>
    </row>
    <row r="109" spans="2:8" ht="12.75" customHeight="1">
      <c r="B109" s="97"/>
      <c r="C109" s="97"/>
      <c r="D109" s="97"/>
      <c r="E109" s="123"/>
      <c r="F109" s="121"/>
      <c r="G109" s="121"/>
      <c r="H109" s="121"/>
    </row>
    <row r="110" spans="2:8" ht="12.75" customHeight="1">
      <c r="B110" s="97"/>
      <c r="C110" s="97"/>
      <c r="D110" s="97"/>
      <c r="E110" s="99"/>
      <c r="F110" s="95"/>
      <c r="G110" s="90"/>
      <c r="H110" s="90"/>
    </row>
    <row r="111" spans="1:10" s="118" customFormat="1" ht="12.75" customHeight="1">
      <c r="A111" s="124" t="s">
        <v>583</v>
      </c>
      <c r="B111" s="113" t="s">
        <v>584</v>
      </c>
      <c r="C111" s="113" t="s">
        <v>585</v>
      </c>
      <c r="D111" s="113"/>
      <c r="E111" s="114" t="s">
        <v>586</v>
      </c>
      <c r="F111" s="115" t="s">
        <v>587</v>
      </c>
      <c r="G111" s="116" t="s">
        <v>588</v>
      </c>
      <c r="H111" s="116" t="s">
        <v>589</v>
      </c>
      <c r="I111" s="117" t="s">
        <v>590</v>
      </c>
      <c r="J111" s="119"/>
    </row>
    <row r="112" spans="1:9" ht="12.75" customHeight="1">
      <c r="A112" s="124" t="s">
        <v>20</v>
      </c>
      <c r="B112" s="96" t="s">
        <v>215</v>
      </c>
      <c r="C112" s="96" t="s">
        <v>216</v>
      </c>
      <c r="D112" s="100">
        <v>35006</v>
      </c>
      <c r="E112" s="99" t="s">
        <v>192</v>
      </c>
      <c r="F112" s="95">
        <v>0.028703703703703703</v>
      </c>
      <c r="G112" s="90">
        <v>0.0131944444444444</v>
      </c>
      <c r="H112" s="90">
        <f aca="true" t="shared" si="5" ref="H112:H123">F112-G112</f>
        <v>0.015509259259259304</v>
      </c>
      <c r="I112" s="117">
        <v>1</v>
      </c>
    </row>
    <row r="113" spans="1:9" ht="12.75" customHeight="1">
      <c r="A113" s="124" t="s">
        <v>20</v>
      </c>
      <c r="B113" s="96" t="s">
        <v>237</v>
      </c>
      <c r="C113" s="96" t="s">
        <v>238</v>
      </c>
      <c r="D113" s="100">
        <v>34700</v>
      </c>
      <c r="E113" s="101" t="s">
        <v>220</v>
      </c>
      <c r="F113" s="95">
        <v>0.03861111111111111</v>
      </c>
      <c r="G113" s="90">
        <v>0.0194444444444444</v>
      </c>
      <c r="H113" s="90">
        <f t="shared" si="5"/>
        <v>0.01916666666666671</v>
      </c>
      <c r="I113" s="117">
        <v>2</v>
      </c>
    </row>
    <row r="114" spans="1:9" ht="12.75" customHeight="1">
      <c r="A114" s="124" t="s">
        <v>20</v>
      </c>
      <c r="B114" s="96" t="s">
        <v>239</v>
      </c>
      <c r="C114" s="96" t="s">
        <v>55</v>
      </c>
      <c r="D114" s="100">
        <v>34448</v>
      </c>
      <c r="E114" s="101" t="s">
        <v>220</v>
      </c>
      <c r="F114" s="95">
        <v>0.030173611111111113</v>
      </c>
      <c r="G114" s="90">
        <v>0.00972222222222222</v>
      </c>
      <c r="H114" s="90">
        <f t="shared" si="5"/>
        <v>0.020451388888888894</v>
      </c>
      <c r="I114" s="117">
        <v>3</v>
      </c>
    </row>
    <row r="115" spans="1:9" ht="12.75" customHeight="1">
      <c r="A115" s="124" t="s">
        <v>20</v>
      </c>
      <c r="B115" s="96" t="s">
        <v>208</v>
      </c>
      <c r="C115" s="96" t="s">
        <v>209</v>
      </c>
      <c r="D115" s="100">
        <v>34425</v>
      </c>
      <c r="E115" s="99" t="s">
        <v>192</v>
      </c>
      <c r="F115" s="95">
        <v>0.029097222222222222</v>
      </c>
      <c r="G115" s="90">
        <v>0.00763888888888889</v>
      </c>
      <c r="H115" s="90">
        <f t="shared" si="5"/>
        <v>0.021458333333333333</v>
      </c>
      <c r="I115" s="117">
        <v>4</v>
      </c>
    </row>
    <row r="116" spans="1:9" ht="12.75" customHeight="1">
      <c r="A116" s="124" t="s">
        <v>20</v>
      </c>
      <c r="B116" s="96" t="s">
        <v>210</v>
      </c>
      <c r="C116" s="96" t="s">
        <v>211</v>
      </c>
      <c r="D116" s="100">
        <v>34462</v>
      </c>
      <c r="E116" s="99" t="s">
        <v>192</v>
      </c>
      <c r="F116" s="95">
        <v>0.043923611111111115</v>
      </c>
      <c r="G116" s="90">
        <v>0.0222222222222222</v>
      </c>
      <c r="H116" s="90">
        <f t="shared" si="5"/>
        <v>0.021701388888888916</v>
      </c>
      <c r="I116" s="117">
        <v>5</v>
      </c>
    </row>
    <row r="117" spans="1:12" ht="12.75" customHeight="1">
      <c r="A117" s="124" t="s">
        <v>20</v>
      </c>
      <c r="B117" s="96" t="s">
        <v>566</v>
      </c>
      <c r="C117" s="96" t="s">
        <v>22</v>
      </c>
      <c r="D117" s="92"/>
      <c r="E117" s="89" t="s">
        <v>287</v>
      </c>
      <c r="F117" s="90">
        <v>0.029143518518518517</v>
      </c>
      <c r="G117" s="90">
        <v>0.006944444444444444</v>
      </c>
      <c r="H117" s="90">
        <f t="shared" si="5"/>
        <v>0.022199074074074072</v>
      </c>
      <c r="I117" s="117">
        <v>6</v>
      </c>
      <c r="K117" s="86"/>
      <c r="L117" s="86"/>
    </row>
    <row r="118" spans="1:9" ht="12.75" customHeight="1">
      <c r="A118" s="124" t="s">
        <v>20</v>
      </c>
      <c r="B118" s="96" t="s">
        <v>240</v>
      </c>
      <c r="C118" s="96" t="s">
        <v>241</v>
      </c>
      <c r="D118" s="100">
        <v>34764</v>
      </c>
      <c r="E118" s="101" t="s">
        <v>220</v>
      </c>
      <c r="F118" s="95">
        <v>0.04614583333333333</v>
      </c>
      <c r="G118" s="90">
        <v>0.0236111111111111</v>
      </c>
      <c r="H118" s="90">
        <f t="shared" si="5"/>
        <v>0.02253472222222223</v>
      </c>
      <c r="I118" s="117">
        <v>7</v>
      </c>
    </row>
    <row r="119" spans="1:12" ht="12.75" customHeight="1">
      <c r="A119" s="124" t="s">
        <v>20</v>
      </c>
      <c r="B119" s="97" t="s">
        <v>567</v>
      </c>
      <c r="C119" s="97" t="s">
        <v>164</v>
      </c>
      <c r="D119" s="98"/>
      <c r="E119" s="99" t="s">
        <v>192</v>
      </c>
      <c r="F119" s="90">
        <v>0.025625</v>
      </c>
      <c r="G119" s="90">
        <v>0.0020833333333333333</v>
      </c>
      <c r="H119" s="90">
        <f t="shared" si="5"/>
        <v>0.023541666666666666</v>
      </c>
      <c r="I119" s="117">
        <v>8</v>
      </c>
      <c r="K119" s="86"/>
      <c r="L119" s="86"/>
    </row>
    <row r="120" spans="1:12" ht="12.75" customHeight="1">
      <c r="A120" s="124" t="s">
        <v>20</v>
      </c>
      <c r="B120" s="87" t="s">
        <v>185</v>
      </c>
      <c r="C120" s="87" t="s">
        <v>120</v>
      </c>
      <c r="D120" s="92" t="s">
        <v>186</v>
      </c>
      <c r="E120" s="89" t="s">
        <v>89</v>
      </c>
      <c r="F120" s="90">
        <v>0.04493055555555556</v>
      </c>
      <c r="G120" s="90">
        <v>0.0201388888888889</v>
      </c>
      <c r="H120" s="90">
        <f t="shared" si="5"/>
        <v>0.024791666666666656</v>
      </c>
      <c r="I120" s="117">
        <v>9</v>
      </c>
      <c r="K120" s="86"/>
      <c r="L120" s="86"/>
    </row>
    <row r="121" spans="1:9" ht="12.75" customHeight="1">
      <c r="A121" s="124" t="s">
        <v>20</v>
      </c>
      <c r="B121" s="87" t="s">
        <v>131</v>
      </c>
      <c r="C121" s="87" t="s">
        <v>184</v>
      </c>
      <c r="D121" s="92" t="s">
        <v>168</v>
      </c>
      <c r="E121" s="89" t="s">
        <v>89</v>
      </c>
      <c r="F121" s="95">
        <v>0.044849537037037035</v>
      </c>
      <c r="G121" s="90">
        <v>0.0159722222222222</v>
      </c>
      <c r="H121" s="90">
        <f t="shared" si="5"/>
        <v>0.028877314814814835</v>
      </c>
      <c r="I121" s="117">
        <v>10</v>
      </c>
    </row>
    <row r="122" spans="1:12" ht="12.75" customHeight="1">
      <c r="A122" s="124" t="s">
        <v>20</v>
      </c>
      <c r="B122" s="96" t="s">
        <v>242</v>
      </c>
      <c r="C122" s="96" t="s">
        <v>243</v>
      </c>
      <c r="D122" s="100">
        <v>34582</v>
      </c>
      <c r="E122" s="101" t="s">
        <v>220</v>
      </c>
      <c r="F122" s="90">
        <v>0.03695601851851852</v>
      </c>
      <c r="G122" s="90">
        <v>0.00416666666666667</v>
      </c>
      <c r="H122" s="90">
        <f t="shared" si="5"/>
        <v>0.03278935185185185</v>
      </c>
      <c r="I122" s="117">
        <v>11</v>
      </c>
      <c r="K122" s="86"/>
      <c r="L122" s="86"/>
    </row>
    <row r="123" spans="1:12" ht="12.75" customHeight="1">
      <c r="A123" s="124" t="s">
        <v>20</v>
      </c>
      <c r="B123" s="96" t="s">
        <v>93</v>
      </c>
      <c r="C123" s="96" t="s">
        <v>117</v>
      </c>
      <c r="D123" s="92" t="s">
        <v>180</v>
      </c>
      <c r="E123" s="89" t="s">
        <v>89</v>
      </c>
      <c r="F123" s="90">
        <v>0.04434027777777778</v>
      </c>
      <c r="G123" s="90">
        <v>0.0111111111111111</v>
      </c>
      <c r="H123" s="90">
        <f t="shared" si="5"/>
        <v>0.03322916666666668</v>
      </c>
      <c r="I123" s="117">
        <v>12</v>
      </c>
      <c r="K123" s="86"/>
      <c r="L123" s="86"/>
    </row>
    <row r="124" spans="1:12" ht="12.75" customHeight="1">
      <c r="A124" s="125" t="s">
        <v>20</v>
      </c>
      <c r="B124" s="102" t="s">
        <v>536</v>
      </c>
      <c r="C124" s="102" t="s">
        <v>321</v>
      </c>
      <c r="D124" s="103">
        <v>34947</v>
      </c>
      <c r="E124" s="104" t="s">
        <v>546</v>
      </c>
      <c r="F124" s="90">
        <v>0.03899305555555555</v>
      </c>
      <c r="G124" s="90">
        <v>0.00347222222222222</v>
      </c>
      <c r="H124" s="90">
        <f aca="true" t="shared" si="6" ref="H124:H138">F124-G124</f>
        <v>0.035520833333333335</v>
      </c>
      <c r="I124" s="117">
        <v>13</v>
      </c>
      <c r="K124" s="86"/>
      <c r="L124" s="86"/>
    </row>
    <row r="125" spans="1:12" ht="12.75" customHeight="1">
      <c r="A125" s="124" t="s">
        <v>20</v>
      </c>
      <c r="B125" s="97" t="s">
        <v>275</v>
      </c>
      <c r="C125" s="97" t="s">
        <v>94</v>
      </c>
      <c r="D125" s="98">
        <v>34958</v>
      </c>
      <c r="E125" s="99" t="s">
        <v>257</v>
      </c>
      <c r="F125" s="90">
        <v>0.04777777777777778</v>
      </c>
      <c r="G125" s="90">
        <v>0.0118055555555556</v>
      </c>
      <c r="H125" s="90">
        <f t="shared" si="6"/>
        <v>0.03597222222222218</v>
      </c>
      <c r="I125" s="117">
        <v>14</v>
      </c>
      <c r="K125" s="86"/>
      <c r="L125" s="86"/>
    </row>
    <row r="126" spans="1:12" ht="12.75" customHeight="1">
      <c r="A126" s="124" t="s">
        <v>20</v>
      </c>
      <c r="B126" s="96" t="s">
        <v>181</v>
      </c>
      <c r="C126" s="96" t="s">
        <v>182</v>
      </c>
      <c r="D126" s="92" t="s">
        <v>183</v>
      </c>
      <c r="E126" s="89" t="s">
        <v>89</v>
      </c>
      <c r="F126" s="90">
        <v>0.03891203703703704</v>
      </c>
      <c r="G126" s="90">
        <v>0</v>
      </c>
      <c r="H126" s="90">
        <f t="shared" si="6"/>
        <v>0.03891203703703704</v>
      </c>
      <c r="I126" s="117">
        <v>15</v>
      </c>
      <c r="K126" s="86"/>
      <c r="L126" s="86"/>
    </row>
    <row r="127" spans="1:9" ht="12.75" customHeight="1">
      <c r="A127" s="124" t="s">
        <v>20</v>
      </c>
      <c r="B127" s="97" t="s">
        <v>105</v>
      </c>
      <c r="C127" s="97" t="s">
        <v>278</v>
      </c>
      <c r="D127" s="98">
        <v>34912</v>
      </c>
      <c r="E127" s="99" t="s">
        <v>257</v>
      </c>
      <c r="F127" s="95">
        <v>0.047858796296296295</v>
      </c>
      <c r="G127" s="90">
        <v>0.00625</v>
      </c>
      <c r="H127" s="90">
        <f t="shared" si="6"/>
        <v>0.041608796296296297</v>
      </c>
      <c r="I127" s="117">
        <v>16</v>
      </c>
    </row>
    <row r="128" spans="1:9" ht="12.75" customHeight="1">
      <c r="A128" s="124" t="s">
        <v>20</v>
      </c>
      <c r="B128" s="97" t="s">
        <v>58</v>
      </c>
      <c r="C128" s="97" t="s">
        <v>60</v>
      </c>
      <c r="D128" s="105">
        <v>34340</v>
      </c>
      <c r="E128" s="99" t="s">
        <v>47</v>
      </c>
      <c r="F128" s="95">
        <v>0.05061342592592593</v>
      </c>
      <c r="G128" s="90">
        <v>0.00833333333333333</v>
      </c>
      <c r="H128" s="90">
        <f t="shared" si="6"/>
        <v>0.0422800925925926</v>
      </c>
      <c r="I128" s="117">
        <v>17</v>
      </c>
    </row>
    <row r="129" spans="1:12" ht="12.75" customHeight="1">
      <c r="A129" s="124" t="s">
        <v>20</v>
      </c>
      <c r="B129" s="97" t="s">
        <v>274</v>
      </c>
      <c r="C129" s="97" t="s">
        <v>114</v>
      </c>
      <c r="D129" s="98">
        <v>34960</v>
      </c>
      <c r="E129" s="99" t="s">
        <v>257</v>
      </c>
      <c r="F129" s="90">
        <v>0.06519675925925926</v>
      </c>
      <c r="G129" s="90">
        <v>0.0208333333333333</v>
      </c>
      <c r="H129" s="90">
        <f t="shared" si="6"/>
        <v>0.04436342592592596</v>
      </c>
      <c r="I129" s="117">
        <v>18</v>
      </c>
      <c r="K129" s="86"/>
      <c r="L129" s="86"/>
    </row>
    <row r="130" spans="1:9" ht="12.75" customHeight="1">
      <c r="A130" s="125" t="s">
        <v>20</v>
      </c>
      <c r="B130" s="102" t="s">
        <v>562</v>
      </c>
      <c r="C130" s="102" t="s">
        <v>563</v>
      </c>
      <c r="D130" s="103">
        <v>34997</v>
      </c>
      <c r="E130" s="104" t="s">
        <v>546</v>
      </c>
      <c r="F130" s="95">
        <v>0.05462962962962963</v>
      </c>
      <c r="G130" s="90">
        <v>0.00902777777777778</v>
      </c>
      <c r="H130" s="90">
        <f t="shared" si="6"/>
        <v>0.04560185185185185</v>
      </c>
      <c r="I130" s="117">
        <v>19</v>
      </c>
    </row>
    <row r="131" spans="1:12" ht="12.75" customHeight="1">
      <c r="A131" s="124" t="s">
        <v>20</v>
      </c>
      <c r="B131" s="97" t="s">
        <v>568</v>
      </c>
      <c r="C131" s="97" t="s">
        <v>565</v>
      </c>
      <c r="D131" s="98">
        <v>34559</v>
      </c>
      <c r="E131" s="99" t="s">
        <v>257</v>
      </c>
      <c r="F131" s="90">
        <v>0.04793981481481482</v>
      </c>
      <c r="G131" s="90">
        <v>0.0006944444444444445</v>
      </c>
      <c r="H131" s="90">
        <f t="shared" si="6"/>
        <v>0.047245370370370375</v>
      </c>
      <c r="I131" s="117">
        <v>20</v>
      </c>
      <c r="K131" s="86"/>
      <c r="L131" s="86"/>
    </row>
    <row r="132" spans="1:12" ht="12.75" customHeight="1">
      <c r="A132" s="124" t="s">
        <v>20</v>
      </c>
      <c r="B132" s="97" t="s">
        <v>58</v>
      </c>
      <c r="C132" s="97" t="s">
        <v>59</v>
      </c>
      <c r="D132" s="105">
        <v>34340</v>
      </c>
      <c r="E132" s="99" t="s">
        <v>47</v>
      </c>
      <c r="F132" s="90">
        <v>0.050625</v>
      </c>
      <c r="G132" s="90">
        <v>0.00277777777777778</v>
      </c>
      <c r="H132" s="90">
        <f t="shared" si="6"/>
        <v>0.04784722222222222</v>
      </c>
      <c r="I132" s="117">
        <v>21</v>
      </c>
      <c r="K132" s="86"/>
      <c r="L132" s="86"/>
    </row>
    <row r="133" spans="1:9" ht="12.75" customHeight="1">
      <c r="A133" s="124" t="s">
        <v>20</v>
      </c>
      <c r="B133" s="96" t="s">
        <v>569</v>
      </c>
      <c r="C133" s="96" t="s">
        <v>570</v>
      </c>
      <c r="D133" s="100"/>
      <c r="E133" s="99" t="s">
        <v>257</v>
      </c>
      <c r="F133" s="95">
        <v>0.0661111111111111</v>
      </c>
      <c r="G133" s="90">
        <v>0.017361111111111112</v>
      </c>
      <c r="H133" s="90">
        <f t="shared" si="6"/>
        <v>0.048749999999999995</v>
      </c>
      <c r="I133" s="117">
        <v>22</v>
      </c>
    </row>
    <row r="134" spans="1:9" ht="12.75" customHeight="1">
      <c r="A134" s="124" t="s">
        <v>20</v>
      </c>
      <c r="B134" s="97" t="s">
        <v>56</v>
      </c>
      <c r="C134" s="97" t="s">
        <v>57</v>
      </c>
      <c r="D134" s="105">
        <v>34542</v>
      </c>
      <c r="E134" s="99" t="s">
        <v>47</v>
      </c>
      <c r="F134" s="95">
        <v>0.07796296296296296</v>
      </c>
      <c r="G134" s="90">
        <v>0.0229166666666667</v>
      </c>
      <c r="H134" s="90">
        <f t="shared" si="6"/>
        <v>0.05504629629629626</v>
      </c>
      <c r="I134" s="117">
        <v>23</v>
      </c>
    </row>
    <row r="135" spans="1:9" ht="12.75" customHeight="1">
      <c r="A135" s="124" t="s">
        <v>20</v>
      </c>
      <c r="B135" s="97" t="s">
        <v>50</v>
      </c>
      <c r="C135" s="97" t="s">
        <v>61</v>
      </c>
      <c r="D135" s="105">
        <v>34645</v>
      </c>
      <c r="E135" s="99" t="s">
        <v>47</v>
      </c>
      <c r="F135" s="95">
        <v>0.07797453703703704</v>
      </c>
      <c r="G135" s="90">
        <v>0.01875</v>
      </c>
      <c r="H135" s="90">
        <f t="shared" si="6"/>
        <v>0.059224537037037034</v>
      </c>
      <c r="I135" s="117">
        <v>24</v>
      </c>
    </row>
    <row r="136" spans="1:9" ht="12.75" customHeight="1">
      <c r="A136" s="124" t="s">
        <v>20</v>
      </c>
      <c r="B136" s="97" t="s">
        <v>580</v>
      </c>
      <c r="C136" s="97" t="s">
        <v>393</v>
      </c>
      <c r="D136" s="105">
        <v>34736</v>
      </c>
      <c r="E136" s="99" t="s">
        <v>47</v>
      </c>
      <c r="F136" s="95">
        <v>0.07375</v>
      </c>
      <c r="G136" s="90">
        <v>0.0138888888888889</v>
      </c>
      <c r="H136" s="90">
        <f t="shared" si="6"/>
        <v>0.059861111111111094</v>
      </c>
      <c r="I136" s="117">
        <v>25</v>
      </c>
    </row>
    <row r="137" spans="1:9" ht="12.75" customHeight="1">
      <c r="A137" s="124" t="s">
        <v>20</v>
      </c>
      <c r="B137" s="87" t="s">
        <v>187</v>
      </c>
      <c r="C137" s="87" t="s">
        <v>188</v>
      </c>
      <c r="D137" s="92" t="s">
        <v>189</v>
      </c>
      <c r="E137" s="89" t="s">
        <v>89</v>
      </c>
      <c r="F137" s="95">
        <v>0.06619212962962963</v>
      </c>
      <c r="G137" s="90">
        <v>0.00555555555555556</v>
      </c>
      <c r="H137" s="90">
        <f t="shared" si="6"/>
        <v>0.060636574074074065</v>
      </c>
      <c r="I137" s="117">
        <v>26</v>
      </c>
    </row>
    <row r="138" spans="1:9" ht="12.75" customHeight="1">
      <c r="A138" s="124" t="s">
        <v>20</v>
      </c>
      <c r="B138" s="97" t="s">
        <v>256</v>
      </c>
      <c r="C138" s="97" t="s">
        <v>273</v>
      </c>
      <c r="D138" s="98">
        <v>34963</v>
      </c>
      <c r="E138" s="99" t="s">
        <v>257</v>
      </c>
      <c r="F138" s="95">
        <v>0.07866898148148148</v>
      </c>
      <c r="G138" s="90">
        <v>0.0166666666666667</v>
      </c>
      <c r="H138" s="90">
        <f t="shared" si="6"/>
        <v>0.062002314814814774</v>
      </c>
      <c r="I138" s="117">
        <v>27</v>
      </c>
    </row>
    <row r="140" spans="5:8" ht="12.75" customHeight="1">
      <c r="E140" s="122" t="s">
        <v>592</v>
      </c>
      <c r="F140" s="112"/>
      <c r="G140" s="90"/>
      <c r="H140" s="90"/>
    </row>
    <row r="141" spans="1:9" ht="12.75" customHeight="1">
      <c r="A141" s="135" t="s">
        <v>20</v>
      </c>
      <c r="B141" s="136"/>
      <c r="C141" s="137">
        <v>1</v>
      </c>
      <c r="D141" s="136"/>
      <c r="E141" s="138" t="s">
        <v>192</v>
      </c>
      <c r="F141" s="132"/>
      <c r="G141" s="132"/>
      <c r="H141" s="133" t="s">
        <v>591</v>
      </c>
      <c r="I141" s="134">
        <f>I112+I115+I116</f>
        <v>10</v>
      </c>
    </row>
    <row r="142" spans="1:9" ht="12.75" customHeight="1">
      <c r="A142" s="135" t="s">
        <v>20</v>
      </c>
      <c r="B142" s="136"/>
      <c r="C142" s="137">
        <v>2</v>
      </c>
      <c r="D142" s="136"/>
      <c r="E142" s="138" t="s">
        <v>220</v>
      </c>
      <c r="F142" s="133"/>
      <c r="G142" s="133"/>
      <c r="H142" s="133" t="s">
        <v>591</v>
      </c>
      <c r="I142" s="134">
        <f>I113+I114+I118</f>
        <v>12</v>
      </c>
    </row>
    <row r="143" spans="1:9" ht="12.75" customHeight="1">
      <c r="A143" s="135" t="s">
        <v>20</v>
      </c>
      <c r="B143" s="136"/>
      <c r="C143" s="137">
        <v>3</v>
      </c>
      <c r="D143" s="136"/>
      <c r="E143" s="131" t="s">
        <v>89</v>
      </c>
      <c r="F143" s="133"/>
      <c r="G143" s="133"/>
      <c r="H143" s="133" t="s">
        <v>591</v>
      </c>
      <c r="I143" s="134">
        <f>I120+I121+I123</f>
        <v>31</v>
      </c>
    </row>
    <row r="144" spans="1:9" ht="12.75" customHeight="1">
      <c r="A144" s="135" t="s">
        <v>20</v>
      </c>
      <c r="B144" s="136"/>
      <c r="C144" s="137">
        <v>4</v>
      </c>
      <c r="D144" s="136"/>
      <c r="E144" s="138" t="s">
        <v>257</v>
      </c>
      <c r="F144" s="133"/>
      <c r="G144" s="133"/>
      <c r="H144" s="133" t="s">
        <v>591</v>
      </c>
      <c r="I144" s="134">
        <f>I125+I127+I129</f>
        <v>48</v>
      </c>
    </row>
    <row r="145" spans="1:9" ht="12.75" customHeight="1">
      <c r="A145" s="135" t="s">
        <v>20</v>
      </c>
      <c r="B145" s="136"/>
      <c r="C145" s="137">
        <v>5</v>
      </c>
      <c r="D145" s="136"/>
      <c r="E145" s="138" t="s">
        <v>47</v>
      </c>
      <c r="F145" s="133"/>
      <c r="G145" s="133"/>
      <c r="H145" s="133" t="s">
        <v>591</v>
      </c>
      <c r="I145" s="134">
        <f>I128+I132+I134</f>
        <v>61</v>
      </c>
    </row>
    <row r="146" spans="5:8" ht="12.75" customHeight="1">
      <c r="E146" s="123"/>
      <c r="F146" s="121"/>
      <c r="G146" s="121"/>
      <c r="H146" s="121"/>
    </row>
    <row r="147" spans="4:8" ht="12.75" customHeight="1">
      <c r="D147" s="94"/>
      <c r="F147" s="95"/>
      <c r="H147" s="90"/>
    </row>
    <row r="148" spans="2:8" ht="12.75" customHeight="1">
      <c r="B148" s="97"/>
      <c r="C148" s="97"/>
      <c r="D148" s="97"/>
      <c r="E148" s="99"/>
      <c r="F148" s="95"/>
      <c r="G148" s="90"/>
      <c r="H148" s="90"/>
    </row>
    <row r="149" spans="1:9" ht="12.75" customHeight="1">
      <c r="A149" s="126" t="s">
        <v>454</v>
      </c>
      <c r="B149" s="97" t="s">
        <v>368</v>
      </c>
      <c r="C149" s="97" t="s">
        <v>459</v>
      </c>
      <c r="D149" s="97"/>
      <c r="E149" s="89" t="s">
        <v>360</v>
      </c>
      <c r="F149" s="95">
        <v>0.026076388888888885</v>
      </c>
      <c r="G149" s="95">
        <v>0.00902777777777778</v>
      </c>
      <c r="H149" s="158">
        <f>F149-G149</f>
        <v>0.017048611111111105</v>
      </c>
      <c r="I149" s="117">
        <v>1</v>
      </c>
    </row>
    <row r="150" spans="1:9" ht="12.75" customHeight="1">
      <c r="A150" s="126" t="s">
        <v>454</v>
      </c>
      <c r="B150" s="93" t="s">
        <v>455</v>
      </c>
      <c r="C150" s="92" t="s">
        <v>151</v>
      </c>
      <c r="D150" s="94" t="s">
        <v>456</v>
      </c>
      <c r="E150" s="89" t="s">
        <v>360</v>
      </c>
      <c r="F150" s="95">
        <v>0.02642361111111111</v>
      </c>
      <c r="G150" s="95">
        <v>0.007638888888888889</v>
      </c>
      <c r="H150" s="90">
        <f aca="true" t="shared" si="7" ref="H150:H158">F150-G150</f>
        <v>0.01878472222222222</v>
      </c>
      <c r="I150" s="117">
        <v>2</v>
      </c>
    </row>
    <row r="151" spans="1:9" ht="12.75" customHeight="1">
      <c r="A151" s="126" t="s">
        <v>454</v>
      </c>
      <c r="B151" s="93" t="s">
        <v>472</v>
      </c>
      <c r="C151" s="92" t="s">
        <v>473</v>
      </c>
      <c r="D151" s="94" t="s">
        <v>474</v>
      </c>
      <c r="E151" s="89" t="s">
        <v>360</v>
      </c>
      <c r="F151" s="95">
        <v>0.03881944444444444</v>
      </c>
      <c r="G151" s="95">
        <v>0.0104166666666667</v>
      </c>
      <c r="H151" s="90">
        <f t="shared" si="7"/>
        <v>0.028402777777777742</v>
      </c>
      <c r="I151" s="117">
        <v>3</v>
      </c>
    </row>
    <row r="152" spans="1:9" ht="12.75" customHeight="1">
      <c r="A152" s="126" t="s">
        <v>454</v>
      </c>
      <c r="B152" s="93" t="s">
        <v>461</v>
      </c>
      <c r="C152" s="92" t="s">
        <v>462</v>
      </c>
      <c r="D152" s="94" t="s">
        <v>463</v>
      </c>
      <c r="E152" s="89" t="s">
        <v>360</v>
      </c>
      <c r="F152" s="95">
        <v>0.04179398148148148</v>
      </c>
      <c r="G152" s="95">
        <v>0.0131944444444444</v>
      </c>
      <c r="H152" s="90">
        <f t="shared" si="7"/>
        <v>0.028599537037037083</v>
      </c>
      <c r="I152" s="117">
        <v>4</v>
      </c>
    </row>
    <row r="153" spans="1:12" ht="12.75" customHeight="1">
      <c r="A153" s="126" t="s">
        <v>454</v>
      </c>
      <c r="B153" s="97" t="s">
        <v>516</v>
      </c>
      <c r="C153" s="97" t="s">
        <v>517</v>
      </c>
      <c r="D153" s="92" t="s">
        <v>518</v>
      </c>
      <c r="E153" s="99" t="s">
        <v>479</v>
      </c>
      <c r="F153" s="90">
        <v>0.0424074074074074</v>
      </c>
      <c r="G153" s="95">
        <v>0.0125</v>
      </c>
      <c r="H153" s="90">
        <f t="shared" si="7"/>
        <v>0.0299074074074074</v>
      </c>
      <c r="I153" s="117">
        <v>5</v>
      </c>
      <c r="K153" s="86"/>
      <c r="L153" s="86"/>
    </row>
    <row r="154" spans="1:12" ht="12.75" customHeight="1">
      <c r="A154" s="126" t="s">
        <v>454</v>
      </c>
      <c r="B154" s="97" t="s">
        <v>500</v>
      </c>
      <c r="C154" s="97" t="s">
        <v>521</v>
      </c>
      <c r="D154" s="92" t="s">
        <v>515</v>
      </c>
      <c r="E154" s="99" t="s">
        <v>479</v>
      </c>
      <c r="F154" s="90">
        <v>0.04210648148148149</v>
      </c>
      <c r="G154" s="95">
        <v>0.0111111111111111</v>
      </c>
      <c r="H154" s="90">
        <f t="shared" si="7"/>
        <v>0.03099537037037039</v>
      </c>
      <c r="I154" s="117">
        <v>6</v>
      </c>
      <c r="K154" s="86"/>
      <c r="L154" s="86"/>
    </row>
    <row r="155" spans="1:9" ht="12.75" customHeight="1">
      <c r="A155" s="126" t="s">
        <v>454</v>
      </c>
      <c r="B155" s="97" t="s">
        <v>500</v>
      </c>
      <c r="C155" s="97" t="s">
        <v>514</v>
      </c>
      <c r="D155" s="92" t="s">
        <v>515</v>
      </c>
      <c r="E155" s="99" t="s">
        <v>479</v>
      </c>
      <c r="F155" s="95">
        <v>0.04142361111111111</v>
      </c>
      <c r="G155" s="95">
        <v>0.00972222222222222</v>
      </c>
      <c r="H155" s="90">
        <f t="shared" si="7"/>
        <v>0.03170138888888889</v>
      </c>
      <c r="I155" s="117">
        <v>7</v>
      </c>
    </row>
    <row r="156" spans="1:12" ht="12.75" customHeight="1">
      <c r="A156" s="126" t="s">
        <v>454</v>
      </c>
      <c r="B156" s="93" t="s">
        <v>457</v>
      </c>
      <c r="C156" s="92" t="s">
        <v>458</v>
      </c>
      <c r="D156" s="94">
        <v>36642</v>
      </c>
      <c r="E156" s="89" t="s">
        <v>360</v>
      </c>
      <c r="F156" s="90">
        <v>0.05011574074074074</v>
      </c>
      <c r="G156" s="95">
        <v>0.0118055555555556</v>
      </c>
      <c r="H156" s="90">
        <f t="shared" si="7"/>
        <v>0.03831018518518514</v>
      </c>
      <c r="I156" s="117">
        <v>8</v>
      </c>
      <c r="K156" s="86"/>
      <c r="L156" s="86"/>
    </row>
    <row r="157" spans="1:9" ht="12.75" customHeight="1">
      <c r="A157" s="126" t="s">
        <v>454</v>
      </c>
      <c r="B157" s="97" t="s">
        <v>511</v>
      </c>
      <c r="C157" s="97" t="s">
        <v>512</v>
      </c>
      <c r="D157" s="92" t="s">
        <v>513</v>
      </c>
      <c r="E157" s="99" t="s">
        <v>479</v>
      </c>
      <c r="F157" s="95">
        <v>0.061689814814814815</v>
      </c>
      <c r="G157" s="95">
        <v>0.0138888888888889</v>
      </c>
      <c r="H157" s="90">
        <f t="shared" si="7"/>
        <v>0.04780092592592591</v>
      </c>
      <c r="I157" s="117">
        <v>9</v>
      </c>
    </row>
    <row r="158" spans="1:9" ht="12.75" customHeight="1">
      <c r="A158" s="126" t="s">
        <v>454</v>
      </c>
      <c r="B158" s="97" t="s">
        <v>233</v>
      </c>
      <c r="C158" s="97" t="s">
        <v>519</v>
      </c>
      <c r="D158" s="92" t="s">
        <v>520</v>
      </c>
      <c r="E158" s="99" t="s">
        <v>479</v>
      </c>
      <c r="F158" s="95">
        <v>0.061620370370370374</v>
      </c>
      <c r="G158" s="95">
        <v>0.008333333333333333</v>
      </c>
      <c r="H158" s="90">
        <f t="shared" si="7"/>
        <v>0.05328703703703704</v>
      </c>
      <c r="I158" s="117">
        <v>10</v>
      </c>
    </row>
    <row r="159" spans="1:8" ht="12.75" customHeight="1">
      <c r="A159" s="126"/>
      <c r="B159" s="97"/>
      <c r="C159" s="97"/>
      <c r="D159" s="92"/>
      <c r="E159" s="99"/>
      <c r="F159" s="95"/>
      <c r="H159" s="90"/>
    </row>
    <row r="160" spans="1:8" ht="12.75" customHeight="1">
      <c r="A160" s="126"/>
      <c r="B160" s="97"/>
      <c r="C160" s="97"/>
      <c r="D160" s="92"/>
      <c r="E160" s="99"/>
      <c r="F160" s="95"/>
      <c r="H160" s="90"/>
    </row>
    <row r="161" spans="1:8" ht="12.75" customHeight="1">
      <c r="A161" s="126"/>
      <c r="B161" s="97"/>
      <c r="C161" s="97"/>
      <c r="D161" s="92"/>
      <c r="E161" s="122" t="s">
        <v>592</v>
      </c>
      <c r="F161" s="112"/>
      <c r="G161" s="90"/>
      <c r="H161" s="90"/>
    </row>
    <row r="162" spans="1:9" ht="12.75" customHeight="1">
      <c r="A162" s="146" t="s">
        <v>454</v>
      </c>
      <c r="B162" s="139"/>
      <c r="C162" s="140">
        <v>1</v>
      </c>
      <c r="D162" s="145"/>
      <c r="E162" s="131" t="s">
        <v>360</v>
      </c>
      <c r="F162" s="132"/>
      <c r="G162" s="132"/>
      <c r="H162" s="133" t="s">
        <v>591</v>
      </c>
      <c r="I162" s="134">
        <f>I149+I150+I151</f>
        <v>6</v>
      </c>
    </row>
    <row r="163" spans="1:9" ht="12.75" customHeight="1">
      <c r="A163" s="146" t="s">
        <v>454</v>
      </c>
      <c r="B163" s="139"/>
      <c r="C163" s="140">
        <v>2</v>
      </c>
      <c r="D163" s="145"/>
      <c r="E163" s="138" t="s">
        <v>479</v>
      </c>
      <c r="F163" s="133"/>
      <c r="G163" s="133"/>
      <c r="H163" s="133" t="s">
        <v>591</v>
      </c>
      <c r="I163" s="134">
        <f>I153+I154+I155</f>
        <v>18</v>
      </c>
    </row>
    <row r="164" spans="2:8" ht="12.75" customHeight="1">
      <c r="B164" s="97"/>
      <c r="C164" s="97"/>
      <c r="D164" s="92"/>
      <c r="E164" s="99"/>
      <c r="F164" s="95"/>
      <c r="H164" s="90"/>
    </row>
    <row r="165" spans="2:8" ht="12.75" customHeight="1">
      <c r="B165" s="97"/>
      <c r="C165" s="97"/>
      <c r="D165" s="92"/>
      <c r="E165" s="99"/>
      <c r="F165" s="95"/>
      <c r="H165" s="90"/>
    </row>
    <row r="166" spans="1:10" s="118" customFormat="1" ht="12.75" customHeight="1">
      <c r="A166" s="124" t="s">
        <v>583</v>
      </c>
      <c r="B166" s="113" t="s">
        <v>584</v>
      </c>
      <c r="C166" s="113" t="s">
        <v>585</v>
      </c>
      <c r="D166" s="113"/>
      <c r="E166" s="114" t="s">
        <v>586</v>
      </c>
      <c r="F166" s="115" t="s">
        <v>587</v>
      </c>
      <c r="G166" s="116" t="s">
        <v>588</v>
      </c>
      <c r="H166" s="116" t="s">
        <v>589</v>
      </c>
      <c r="I166" s="117" t="s">
        <v>590</v>
      </c>
      <c r="J166" s="119"/>
    </row>
    <row r="167" spans="1:12" ht="12.75" customHeight="1">
      <c r="A167" s="124" t="s">
        <v>377</v>
      </c>
      <c r="B167" s="93" t="s">
        <v>385</v>
      </c>
      <c r="C167" s="92" t="s">
        <v>386</v>
      </c>
      <c r="D167" s="94" t="s">
        <v>387</v>
      </c>
      <c r="E167" s="89" t="s">
        <v>360</v>
      </c>
      <c r="F167" s="90">
        <v>0.012592592592592593</v>
      </c>
      <c r="G167" s="90">
        <v>0</v>
      </c>
      <c r="H167" s="90">
        <f aca="true" t="shared" si="8" ref="H167:H175">F167-G167</f>
        <v>0.012592592592592593</v>
      </c>
      <c r="I167" s="117">
        <v>1</v>
      </c>
      <c r="K167" s="86"/>
      <c r="L167" s="86"/>
    </row>
    <row r="168" spans="1:12" ht="12.75" customHeight="1">
      <c r="A168" s="124" t="s">
        <v>377</v>
      </c>
      <c r="B168" s="93" t="s">
        <v>383</v>
      </c>
      <c r="C168" s="92" t="s">
        <v>310</v>
      </c>
      <c r="D168" s="94" t="s">
        <v>384</v>
      </c>
      <c r="E168" s="89" t="s">
        <v>360</v>
      </c>
      <c r="F168" s="90">
        <v>0.017384259259259262</v>
      </c>
      <c r="G168" s="90">
        <v>0.00138888888888889</v>
      </c>
      <c r="H168" s="90">
        <f t="shared" si="8"/>
        <v>0.01599537037037037</v>
      </c>
      <c r="I168" s="117">
        <v>2</v>
      </c>
      <c r="K168" s="86"/>
      <c r="L168" s="86"/>
    </row>
    <row r="169" spans="1:9" ht="12.75" customHeight="1">
      <c r="A169" s="124" t="s">
        <v>377</v>
      </c>
      <c r="B169" s="97" t="s">
        <v>502</v>
      </c>
      <c r="C169" s="97" t="s">
        <v>503</v>
      </c>
      <c r="D169" s="92" t="s">
        <v>382</v>
      </c>
      <c r="E169" s="99" t="s">
        <v>479</v>
      </c>
      <c r="F169" s="95">
        <v>0.02423611111111111</v>
      </c>
      <c r="G169" s="90">
        <v>0.00625</v>
      </c>
      <c r="H169" s="90">
        <f t="shared" si="8"/>
        <v>0.017986111111111112</v>
      </c>
      <c r="I169" s="117">
        <v>3</v>
      </c>
    </row>
    <row r="170" spans="1:12" ht="12.75" customHeight="1">
      <c r="A170" s="124" t="s">
        <v>377</v>
      </c>
      <c r="B170" s="97" t="s">
        <v>573</v>
      </c>
      <c r="C170" s="97" t="s">
        <v>416</v>
      </c>
      <c r="D170" s="92"/>
      <c r="E170" s="99" t="s">
        <v>479</v>
      </c>
      <c r="F170" s="90">
        <v>0.024386574074074074</v>
      </c>
      <c r="G170" s="90">
        <v>0.004861111111111111</v>
      </c>
      <c r="H170" s="90">
        <f t="shared" si="8"/>
        <v>0.019525462962962963</v>
      </c>
      <c r="I170" s="117">
        <v>4</v>
      </c>
      <c r="K170" s="86"/>
      <c r="L170" s="86"/>
    </row>
    <row r="171" spans="1:12" ht="12.75" customHeight="1">
      <c r="A171" s="124" t="s">
        <v>377</v>
      </c>
      <c r="B171" s="97" t="s">
        <v>500</v>
      </c>
      <c r="C171" s="97" t="s">
        <v>238</v>
      </c>
      <c r="D171" s="92" t="s">
        <v>501</v>
      </c>
      <c r="E171" s="99" t="s">
        <v>479</v>
      </c>
      <c r="F171" s="90">
        <v>0.021921296296296296</v>
      </c>
      <c r="G171" s="90">
        <v>0.00208333333333333</v>
      </c>
      <c r="H171" s="90">
        <f t="shared" si="8"/>
        <v>0.019837962962962967</v>
      </c>
      <c r="I171" s="117">
        <v>5</v>
      </c>
      <c r="K171" s="86"/>
      <c r="L171" s="86"/>
    </row>
    <row r="172" spans="1:10" s="86" customFormat="1" ht="12.75" customHeight="1">
      <c r="A172" s="124" t="s">
        <v>377</v>
      </c>
      <c r="B172" s="93" t="s">
        <v>21</v>
      </c>
      <c r="C172" s="92" t="s">
        <v>328</v>
      </c>
      <c r="D172" s="94">
        <v>36467</v>
      </c>
      <c r="E172" s="89" t="s">
        <v>360</v>
      </c>
      <c r="F172" s="90">
        <v>0.023310185185185187</v>
      </c>
      <c r="G172" s="90">
        <v>0.00277777777777778</v>
      </c>
      <c r="H172" s="90">
        <f t="shared" si="8"/>
        <v>0.02053240740740741</v>
      </c>
      <c r="I172" s="117">
        <v>6</v>
      </c>
      <c r="J172" s="120"/>
    </row>
    <row r="173" spans="1:10" s="86" customFormat="1" ht="12.75" customHeight="1">
      <c r="A173" s="124" t="s">
        <v>377</v>
      </c>
      <c r="B173" s="97" t="s">
        <v>500</v>
      </c>
      <c r="C173" s="97" t="s">
        <v>506</v>
      </c>
      <c r="D173" s="92" t="s">
        <v>507</v>
      </c>
      <c r="E173" s="99" t="s">
        <v>479</v>
      </c>
      <c r="F173" s="90">
        <v>0.02428240740740741</v>
      </c>
      <c r="G173" s="90">
        <v>0.00347222222222222</v>
      </c>
      <c r="H173" s="90">
        <f t="shared" si="8"/>
        <v>0.02081018518518519</v>
      </c>
      <c r="I173" s="117">
        <v>7</v>
      </c>
      <c r="J173" s="120"/>
    </row>
    <row r="174" spans="1:10" s="86" customFormat="1" ht="12.75" customHeight="1">
      <c r="A174" s="124" t="s">
        <v>377</v>
      </c>
      <c r="B174" s="97" t="s">
        <v>508</v>
      </c>
      <c r="C174" s="97" t="s">
        <v>57</v>
      </c>
      <c r="D174" s="92" t="s">
        <v>509</v>
      </c>
      <c r="E174" s="99" t="s">
        <v>479</v>
      </c>
      <c r="F174" s="90">
        <v>0.0241087962962963</v>
      </c>
      <c r="G174" s="90">
        <v>0.0006944444444444445</v>
      </c>
      <c r="H174" s="90">
        <f t="shared" si="8"/>
        <v>0.023414351851851853</v>
      </c>
      <c r="I174" s="117">
        <v>8</v>
      </c>
      <c r="J174" s="120"/>
    </row>
    <row r="175" spans="1:12" s="86" customFormat="1" ht="12.75" customHeight="1">
      <c r="A175" s="124" t="s">
        <v>377</v>
      </c>
      <c r="B175" s="93" t="s">
        <v>378</v>
      </c>
      <c r="C175" s="92" t="s">
        <v>379</v>
      </c>
      <c r="D175" s="94" t="s">
        <v>380</v>
      </c>
      <c r="E175" s="89" t="s">
        <v>360</v>
      </c>
      <c r="F175" s="95">
        <v>0.03262731481481482</v>
      </c>
      <c r="G175" s="90">
        <v>0.00555555555555556</v>
      </c>
      <c r="H175" s="90">
        <f t="shared" si="8"/>
        <v>0.027071759259259257</v>
      </c>
      <c r="I175" s="117">
        <v>9</v>
      </c>
      <c r="J175" s="120"/>
      <c r="K175" s="91"/>
      <c r="L175" s="91"/>
    </row>
    <row r="176" spans="1:12" s="86" customFormat="1" ht="12.75" customHeight="1">
      <c r="A176" s="124"/>
      <c r="B176" s="93"/>
      <c r="C176" s="92"/>
      <c r="D176" s="94"/>
      <c r="E176" s="89"/>
      <c r="F176" s="95"/>
      <c r="G176" s="90"/>
      <c r="H176" s="90"/>
      <c r="I176" s="117"/>
      <c r="J176" s="120"/>
      <c r="K176" s="91"/>
      <c r="L176" s="91"/>
    </row>
    <row r="177" spans="1:12" s="86" customFormat="1" ht="12.75" customHeight="1">
      <c r="A177" s="124"/>
      <c r="B177" s="93"/>
      <c r="C177" s="92"/>
      <c r="D177" s="94"/>
      <c r="E177" s="89"/>
      <c r="F177" s="95"/>
      <c r="G177" s="90"/>
      <c r="H177" s="90"/>
      <c r="I177" s="117"/>
      <c r="J177" s="120"/>
      <c r="K177" s="91"/>
      <c r="L177" s="91"/>
    </row>
    <row r="178" spans="1:12" s="86" customFormat="1" ht="12.75" customHeight="1">
      <c r="A178" s="124"/>
      <c r="B178" s="93"/>
      <c r="C178" s="92"/>
      <c r="D178" s="94"/>
      <c r="E178" s="122" t="s">
        <v>592</v>
      </c>
      <c r="F178" s="112"/>
      <c r="G178" s="90"/>
      <c r="H178" s="90"/>
      <c r="I178" s="117"/>
      <c r="J178" s="120"/>
      <c r="K178" s="91"/>
      <c r="L178" s="91"/>
    </row>
    <row r="179" spans="1:12" s="86" customFormat="1" ht="12.75" customHeight="1">
      <c r="A179" s="135" t="s">
        <v>377</v>
      </c>
      <c r="B179" s="142"/>
      <c r="C179" s="143" t="s">
        <v>593</v>
      </c>
      <c r="D179" s="144"/>
      <c r="E179" s="131" t="s">
        <v>360</v>
      </c>
      <c r="F179" s="132"/>
      <c r="G179" s="132"/>
      <c r="H179" s="133" t="s">
        <v>591</v>
      </c>
      <c r="I179" s="134">
        <f>I167+I168+I172</f>
        <v>9</v>
      </c>
      <c r="J179" s="120"/>
      <c r="K179" s="91"/>
      <c r="L179" s="91"/>
    </row>
    <row r="180" spans="1:12" s="86" customFormat="1" ht="12.75" customHeight="1">
      <c r="A180" s="135" t="s">
        <v>377</v>
      </c>
      <c r="B180" s="142"/>
      <c r="C180" s="143" t="s">
        <v>594</v>
      </c>
      <c r="D180" s="144"/>
      <c r="E180" s="138" t="s">
        <v>479</v>
      </c>
      <c r="F180" s="133"/>
      <c r="G180" s="133"/>
      <c r="H180" s="133" t="s">
        <v>591</v>
      </c>
      <c r="I180" s="134">
        <f>I169+I170+I171</f>
        <v>12</v>
      </c>
      <c r="J180" s="120"/>
      <c r="K180" s="91"/>
      <c r="L180" s="91"/>
    </row>
    <row r="181" spans="1:12" s="86" customFormat="1" ht="12.75" customHeight="1">
      <c r="A181" s="124"/>
      <c r="B181" s="93"/>
      <c r="C181" s="92"/>
      <c r="D181" s="94"/>
      <c r="E181" s="89"/>
      <c r="F181" s="95"/>
      <c r="G181" s="90"/>
      <c r="H181" s="90"/>
      <c r="I181" s="117"/>
      <c r="J181" s="120"/>
      <c r="K181" s="91"/>
      <c r="L181" s="91"/>
    </row>
    <row r="182" spans="1:12" s="86" customFormat="1" ht="12.75" customHeight="1">
      <c r="A182" s="124"/>
      <c r="B182" s="93"/>
      <c r="C182" s="92"/>
      <c r="D182" s="94"/>
      <c r="E182" s="89"/>
      <c r="F182" s="95"/>
      <c r="G182" s="90"/>
      <c r="H182" s="90"/>
      <c r="I182" s="117"/>
      <c r="J182" s="120"/>
      <c r="K182" s="91"/>
      <c r="L182" s="91"/>
    </row>
    <row r="183" spans="4:8" ht="12.75" customHeight="1">
      <c r="D183" s="94"/>
      <c r="F183" s="95"/>
      <c r="H183" s="90"/>
    </row>
    <row r="184" spans="4:8" ht="12.75" customHeight="1">
      <c r="D184" s="94"/>
      <c r="F184" s="95"/>
      <c r="H184" s="90"/>
    </row>
    <row r="185" spans="1:10" s="118" customFormat="1" ht="12.75" customHeight="1">
      <c r="A185" s="124" t="s">
        <v>583</v>
      </c>
      <c r="B185" s="113" t="s">
        <v>584</v>
      </c>
      <c r="C185" s="113" t="s">
        <v>585</v>
      </c>
      <c r="D185" s="113"/>
      <c r="E185" s="114" t="s">
        <v>586</v>
      </c>
      <c r="F185" s="115" t="s">
        <v>587</v>
      </c>
      <c r="G185" s="116" t="s">
        <v>588</v>
      </c>
      <c r="H185" s="116" t="s">
        <v>589</v>
      </c>
      <c r="I185" s="117" t="s">
        <v>590</v>
      </c>
      <c r="J185" s="119"/>
    </row>
    <row r="186" spans="1:12" ht="12.75" customHeight="1">
      <c r="A186" s="127" t="s">
        <v>445</v>
      </c>
      <c r="B186" s="107" t="s">
        <v>453</v>
      </c>
      <c r="C186" s="107" t="s">
        <v>345</v>
      </c>
      <c r="D186" s="108">
        <v>37087</v>
      </c>
      <c r="E186" s="89" t="s">
        <v>360</v>
      </c>
      <c r="F186" s="90">
        <v>0.03386574074074074</v>
      </c>
      <c r="G186" s="95">
        <v>0.0111111111111111</v>
      </c>
      <c r="H186" s="90">
        <f aca="true" t="shared" si="9" ref="H186:H204">F186-G186</f>
        <v>0.02275462962962964</v>
      </c>
      <c r="I186" s="117">
        <v>1</v>
      </c>
      <c r="K186" s="86"/>
      <c r="L186" s="86"/>
    </row>
    <row r="187" spans="1:9" ht="12.75" customHeight="1">
      <c r="A187" s="127" t="s">
        <v>445</v>
      </c>
      <c r="B187" s="92" t="s">
        <v>480</v>
      </c>
      <c r="C187" s="92" t="s">
        <v>481</v>
      </c>
      <c r="D187" s="92" t="s">
        <v>482</v>
      </c>
      <c r="E187" s="99" t="s">
        <v>479</v>
      </c>
      <c r="F187" s="95">
        <v>0.032824074074074075</v>
      </c>
      <c r="G187" s="95">
        <v>0.00902777777777777</v>
      </c>
      <c r="H187" s="90">
        <f t="shared" si="9"/>
        <v>0.023796296296296305</v>
      </c>
      <c r="I187" s="117">
        <v>2</v>
      </c>
    </row>
    <row r="188" spans="1:9" ht="12.75" customHeight="1">
      <c r="A188" s="127" t="s">
        <v>445</v>
      </c>
      <c r="B188" s="93" t="s">
        <v>449</v>
      </c>
      <c r="C188" s="92" t="s">
        <v>151</v>
      </c>
      <c r="D188" s="92" t="s">
        <v>450</v>
      </c>
      <c r="E188" s="89" t="s">
        <v>360</v>
      </c>
      <c r="F188" s="95">
        <v>0.03380787037037037</v>
      </c>
      <c r="G188" s="95">
        <v>0.00972222222222222</v>
      </c>
      <c r="H188" s="90">
        <f t="shared" si="9"/>
        <v>0.024085648148148148</v>
      </c>
      <c r="I188" s="117">
        <v>3</v>
      </c>
    </row>
    <row r="189" spans="1:9" ht="12.75" customHeight="1">
      <c r="A189" s="127" t="s">
        <v>445</v>
      </c>
      <c r="B189" s="92" t="s">
        <v>476</v>
      </c>
      <c r="C189" s="92" t="s">
        <v>477</v>
      </c>
      <c r="D189" s="92" t="s">
        <v>478</v>
      </c>
      <c r="E189" s="99" t="s">
        <v>479</v>
      </c>
      <c r="F189" s="95">
        <v>0.032870370370370376</v>
      </c>
      <c r="G189" s="95">
        <v>0.007638888888888889</v>
      </c>
      <c r="H189" s="90">
        <f t="shared" si="9"/>
        <v>0.025231481481481487</v>
      </c>
      <c r="I189" s="117">
        <v>4</v>
      </c>
    </row>
    <row r="190" spans="1:9" ht="12.75" customHeight="1">
      <c r="A190" s="127" t="s">
        <v>445</v>
      </c>
      <c r="B190" s="93" t="s">
        <v>447</v>
      </c>
      <c r="C190" s="92" t="s">
        <v>145</v>
      </c>
      <c r="D190" s="92" t="s">
        <v>448</v>
      </c>
      <c r="E190" s="89" t="s">
        <v>360</v>
      </c>
      <c r="F190" s="95">
        <v>0.033726851851851855</v>
      </c>
      <c r="G190" s="95">
        <v>0.00833333333333333</v>
      </c>
      <c r="H190" s="90">
        <f t="shared" si="9"/>
        <v>0.025393518518518524</v>
      </c>
      <c r="I190" s="117">
        <v>5</v>
      </c>
    </row>
    <row r="191" spans="1:9" ht="12.75" customHeight="1">
      <c r="A191" s="127" t="s">
        <v>445</v>
      </c>
      <c r="B191" s="107" t="s">
        <v>154</v>
      </c>
      <c r="C191" s="107" t="s">
        <v>446</v>
      </c>
      <c r="D191" s="107"/>
      <c r="E191" s="89" t="s">
        <v>360</v>
      </c>
      <c r="F191" s="95">
        <v>0.033414351851851855</v>
      </c>
      <c r="G191" s="95">
        <v>0.006944444444444444</v>
      </c>
      <c r="H191" s="90">
        <f t="shared" si="9"/>
        <v>0.02646990740740741</v>
      </c>
      <c r="I191" s="117">
        <v>6</v>
      </c>
    </row>
    <row r="192" spans="1:8" ht="12.75" customHeight="1">
      <c r="A192" s="127"/>
      <c r="B192" s="107"/>
      <c r="C192" s="107"/>
      <c r="D192" s="107"/>
      <c r="E192" s="89"/>
      <c r="F192" s="95"/>
      <c r="H192" s="90"/>
    </row>
    <row r="193" spans="1:8" ht="12.75" customHeight="1">
      <c r="A193" s="127"/>
      <c r="B193" s="107"/>
      <c r="C193" s="107"/>
      <c r="D193" s="107"/>
      <c r="E193" s="122" t="s">
        <v>592</v>
      </c>
      <c r="F193" s="112"/>
      <c r="G193" s="90"/>
      <c r="H193" s="90"/>
    </row>
    <row r="194" spans="1:9" ht="12.75" customHeight="1">
      <c r="A194" s="128" t="s">
        <v>445</v>
      </c>
      <c r="B194" s="129"/>
      <c r="C194" s="130">
        <v>1</v>
      </c>
      <c r="D194" s="129"/>
      <c r="E194" s="131" t="s">
        <v>360</v>
      </c>
      <c r="F194" s="132"/>
      <c r="G194" s="132"/>
      <c r="H194" s="133" t="s">
        <v>591</v>
      </c>
      <c r="I194" s="134">
        <f>I186+I188+I190</f>
        <v>9</v>
      </c>
    </row>
    <row r="195" spans="1:8" ht="12.75" customHeight="1">
      <c r="A195" s="127"/>
      <c r="B195" s="107"/>
      <c r="C195" s="107"/>
      <c r="D195" s="107"/>
      <c r="E195" s="123"/>
      <c r="F195" s="121"/>
      <c r="G195" s="121"/>
      <c r="H195" s="121"/>
    </row>
    <row r="196" spans="1:8" ht="12.75" customHeight="1">
      <c r="A196" s="127"/>
      <c r="B196" s="107"/>
      <c r="C196" s="107"/>
      <c r="D196" s="107"/>
      <c r="E196" s="89"/>
      <c r="F196" s="95"/>
      <c r="H196" s="90"/>
    </row>
    <row r="197" spans="1:10" s="118" customFormat="1" ht="12.75" customHeight="1">
      <c r="A197" s="124" t="s">
        <v>583</v>
      </c>
      <c r="B197" s="113" t="s">
        <v>584</v>
      </c>
      <c r="C197" s="113" t="s">
        <v>585</v>
      </c>
      <c r="D197" s="113"/>
      <c r="E197" s="114" t="s">
        <v>586</v>
      </c>
      <c r="F197" s="115" t="s">
        <v>587</v>
      </c>
      <c r="G197" s="116" t="s">
        <v>588</v>
      </c>
      <c r="H197" s="116" t="s">
        <v>589</v>
      </c>
      <c r="I197" s="117" t="s">
        <v>590</v>
      </c>
      <c r="J197" s="119"/>
    </row>
    <row r="198" spans="1:12" ht="12.75" customHeight="1">
      <c r="A198" s="124" t="s">
        <v>357</v>
      </c>
      <c r="B198" s="93" t="s">
        <v>358</v>
      </c>
      <c r="C198" s="92" t="s">
        <v>28</v>
      </c>
      <c r="D198" s="92" t="s">
        <v>359</v>
      </c>
      <c r="E198" s="89" t="s">
        <v>360</v>
      </c>
      <c r="F198" s="90">
        <v>0.019537037037037037</v>
      </c>
      <c r="G198" s="95">
        <v>0.00138888888888999</v>
      </c>
      <c r="H198" s="90">
        <f t="shared" si="9"/>
        <v>0.018148148148147046</v>
      </c>
      <c r="I198" s="117">
        <v>1</v>
      </c>
      <c r="K198" s="86"/>
      <c r="L198" s="86"/>
    </row>
    <row r="199" spans="1:9" ht="12.75" customHeight="1">
      <c r="A199" s="124" t="s">
        <v>357</v>
      </c>
      <c r="B199" s="97" t="s">
        <v>493</v>
      </c>
      <c r="C199" s="97" t="s">
        <v>238</v>
      </c>
      <c r="D199" s="92" t="s">
        <v>498</v>
      </c>
      <c r="E199" s="99" t="s">
        <v>479</v>
      </c>
      <c r="F199" s="95">
        <v>0.03359953703703704</v>
      </c>
      <c r="G199" s="95">
        <v>0.00624999999999964</v>
      </c>
      <c r="H199" s="90">
        <f t="shared" si="9"/>
        <v>0.027349537037037398</v>
      </c>
      <c r="I199" s="117">
        <v>2</v>
      </c>
    </row>
    <row r="200" spans="1:12" ht="12.75" customHeight="1">
      <c r="A200" s="124" t="s">
        <v>357</v>
      </c>
      <c r="B200" s="92" t="s">
        <v>494</v>
      </c>
      <c r="C200" s="97" t="s">
        <v>191</v>
      </c>
      <c r="D200" s="92" t="s">
        <v>495</v>
      </c>
      <c r="E200" s="99" t="s">
        <v>479</v>
      </c>
      <c r="F200" s="90">
        <v>0.033368055555555554</v>
      </c>
      <c r="G200" s="95">
        <v>0.00486111111110965</v>
      </c>
      <c r="H200" s="90">
        <f t="shared" si="9"/>
        <v>0.028506944444445903</v>
      </c>
      <c r="I200" s="117">
        <v>3</v>
      </c>
      <c r="K200" s="86"/>
      <c r="L200" s="86"/>
    </row>
    <row r="201" spans="1:12" ht="12.75" customHeight="1">
      <c r="A201" s="124" t="s">
        <v>357</v>
      </c>
      <c r="B201" s="92" t="s">
        <v>496</v>
      </c>
      <c r="C201" s="97" t="s">
        <v>209</v>
      </c>
      <c r="D201" s="92" t="s">
        <v>497</v>
      </c>
      <c r="E201" s="99" t="s">
        <v>479</v>
      </c>
      <c r="F201" s="90">
        <v>0.03274305555555555</v>
      </c>
      <c r="G201" s="95">
        <v>0.00347222222221966</v>
      </c>
      <c r="H201" s="90">
        <f t="shared" si="9"/>
        <v>0.029270833333335893</v>
      </c>
      <c r="I201" s="117">
        <v>4</v>
      </c>
      <c r="K201" s="86"/>
      <c r="L201" s="86"/>
    </row>
    <row r="202" spans="1:12" ht="12.75" customHeight="1">
      <c r="A202" s="124" t="s">
        <v>357</v>
      </c>
      <c r="B202" s="93" t="s">
        <v>177</v>
      </c>
      <c r="C202" s="92" t="s">
        <v>440</v>
      </c>
      <c r="D202" s="92"/>
      <c r="E202" s="89" t="s">
        <v>479</v>
      </c>
      <c r="F202" s="90">
        <v>0.03391203703703704</v>
      </c>
      <c r="G202" s="95">
        <v>0.0020833333333333333</v>
      </c>
      <c r="H202" s="90">
        <f t="shared" si="9"/>
        <v>0.031828703703703706</v>
      </c>
      <c r="I202" s="117">
        <v>5</v>
      </c>
      <c r="K202" s="86"/>
      <c r="L202" s="86"/>
    </row>
    <row r="203" spans="1:12" ht="12.75" customHeight="1">
      <c r="A203" s="124" t="s">
        <v>357</v>
      </c>
      <c r="B203" s="92" t="s">
        <v>490</v>
      </c>
      <c r="C203" s="97" t="s">
        <v>491</v>
      </c>
      <c r="D203" s="92" t="s">
        <v>492</v>
      </c>
      <c r="E203" s="99" t="s">
        <v>479</v>
      </c>
      <c r="F203" s="90">
        <v>0.03369212962962963</v>
      </c>
      <c r="G203" s="95">
        <v>0.0006944444444444445</v>
      </c>
      <c r="H203" s="90">
        <f t="shared" si="9"/>
        <v>0.032997685185185185</v>
      </c>
      <c r="I203" s="117">
        <v>6</v>
      </c>
      <c r="K203" s="86"/>
      <c r="L203" s="86"/>
    </row>
    <row r="204" spans="1:9" ht="12.75" customHeight="1">
      <c r="A204" s="124" t="s">
        <v>357</v>
      </c>
      <c r="B204" s="93" t="s">
        <v>368</v>
      </c>
      <c r="C204" s="92" t="s">
        <v>355</v>
      </c>
      <c r="D204" s="92" t="s">
        <v>369</v>
      </c>
      <c r="E204" s="89" t="s">
        <v>360</v>
      </c>
      <c r="F204" s="95">
        <v>0.07535879629629628</v>
      </c>
      <c r="G204" s="95">
        <v>0.00555555555555998</v>
      </c>
      <c r="H204" s="90">
        <f t="shared" si="9"/>
        <v>0.06980324074073631</v>
      </c>
      <c r="I204" s="117">
        <v>7</v>
      </c>
    </row>
    <row r="205" spans="1:12" ht="12.75" customHeight="1">
      <c r="A205" s="124" t="s">
        <v>357</v>
      </c>
      <c r="B205" s="93" t="s">
        <v>364</v>
      </c>
      <c r="C205" s="92" t="s">
        <v>94</v>
      </c>
      <c r="D205" s="92" t="s">
        <v>365</v>
      </c>
      <c r="E205" s="89" t="s">
        <v>360</v>
      </c>
      <c r="F205" s="90"/>
      <c r="G205" s="95">
        <v>0</v>
      </c>
      <c r="H205" s="90" t="s">
        <v>564</v>
      </c>
      <c r="I205" s="117">
        <v>8</v>
      </c>
      <c r="K205" s="86"/>
      <c r="L205" s="86"/>
    </row>
    <row r="206" spans="2:12" ht="12.75" customHeight="1">
      <c r="B206" s="93"/>
      <c r="C206" s="92"/>
      <c r="D206" s="92"/>
      <c r="E206" s="89"/>
      <c r="F206" s="90"/>
      <c r="H206" s="90"/>
      <c r="K206" s="86"/>
      <c r="L206" s="86"/>
    </row>
    <row r="207" spans="2:12" ht="12.75" customHeight="1">
      <c r="B207" s="93"/>
      <c r="C207" s="92"/>
      <c r="D207" s="92"/>
      <c r="E207" s="122" t="s">
        <v>592</v>
      </c>
      <c r="F207" s="112"/>
      <c r="G207" s="90"/>
      <c r="H207" s="90"/>
      <c r="K207" s="86"/>
      <c r="L207" s="86"/>
    </row>
    <row r="208" spans="1:12" ht="12.75" customHeight="1">
      <c r="A208" s="135" t="s">
        <v>357</v>
      </c>
      <c r="B208" s="142"/>
      <c r="C208" s="143" t="s">
        <v>593</v>
      </c>
      <c r="D208" s="145"/>
      <c r="E208" s="138" t="s">
        <v>479</v>
      </c>
      <c r="F208" s="141"/>
      <c r="G208" s="141"/>
      <c r="H208" s="133" t="s">
        <v>591</v>
      </c>
      <c r="I208" s="137">
        <f>I199+I200+I201</f>
        <v>9</v>
      </c>
      <c r="K208" s="86"/>
      <c r="L208" s="86"/>
    </row>
    <row r="209" spans="1:12" ht="12.75" customHeight="1">
      <c r="A209" s="135" t="s">
        <v>357</v>
      </c>
      <c r="B209" s="142"/>
      <c r="C209" s="143" t="s">
        <v>594</v>
      </c>
      <c r="D209" s="145"/>
      <c r="E209" s="131" t="s">
        <v>360</v>
      </c>
      <c r="F209" s="132"/>
      <c r="G209" s="132"/>
      <c r="H209" s="133" t="s">
        <v>591</v>
      </c>
      <c r="I209" s="134">
        <f>I198+I204+I205</f>
        <v>16</v>
      </c>
      <c r="K209" s="86"/>
      <c r="L209" s="86"/>
    </row>
    <row r="210" spans="2:12" ht="12.75" customHeight="1">
      <c r="B210" s="93"/>
      <c r="C210" s="92"/>
      <c r="D210" s="92"/>
      <c r="E210" s="89"/>
      <c r="F210" s="90"/>
      <c r="H210" s="90"/>
      <c r="K210" s="86"/>
      <c r="L210" s="86"/>
    </row>
  </sheetData>
  <sheetProtection/>
  <dataValidations count="6">
    <dataValidation type="list" allowBlank="1" showInputMessage="1" showErrorMessage="1" sqref="A164:A165">
      <formula1>INDIRECT(cella139)</formula1>
    </dataValidation>
    <dataValidation type="list" allowBlank="1" showInputMessage="1" showErrorMessage="1" sqref="A68">
      <formula1>INDIRECT(cella75)</formula1>
    </dataValidation>
    <dataValidation type="list" allowBlank="1" showInputMessage="1" showErrorMessage="1" sqref="A67">
      <formula1>INDIRECT(cella73)</formula1>
    </dataValidation>
    <dataValidation type="list" allowBlank="1" showInputMessage="1" showErrorMessage="1" sqref="A66 A58 A62:A63 A49 A51">
      <formula1>INDIRECT(cella5)</formula1>
    </dataValidation>
    <dataValidation type="list" allowBlank="1" showInputMessage="1" showErrorMessage="1" sqref="A64 A59:A61 A52:A57 A50 A48">
      <formula1>INDIRECT(cella3)</formula1>
    </dataValidation>
    <dataValidation type="list" allowBlank="1" showInputMessage="1" showErrorMessage="1" sqref="A65">
      <formula1>INDIRECT(cella34)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7"/>
  <sheetViews>
    <sheetView zoomScalePageLayoutView="0" workbookViewId="0" topLeftCell="A162">
      <selection activeCell="D187" sqref="D187"/>
    </sheetView>
  </sheetViews>
  <sheetFormatPr defaultColWidth="14.140625" defaultRowHeight="12.75" customHeight="1"/>
  <cols>
    <col min="1" max="1" width="5.421875" style="69" customWidth="1"/>
    <col min="2" max="2" width="9.421875" style="31" customWidth="1"/>
    <col min="3" max="3" width="8.7109375" style="26" customWidth="1"/>
    <col min="4" max="4" width="6.28125" style="69" customWidth="1"/>
    <col min="5" max="6" width="14.140625" style="21" customWidth="1"/>
    <col min="7" max="7" width="12.28125" style="21" customWidth="1"/>
    <col min="8" max="8" width="21.57421875" style="27" customWidth="1"/>
    <col min="9" max="10" width="9.140625" style="0" customWidth="1"/>
    <col min="11" max="11" width="4.7109375" style="1" customWidth="1"/>
    <col min="12" max="16384" width="14.140625" style="1" customWidth="1"/>
  </cols>
  <sheetData>
    <row r="1" spans="1:13" ht="12.75" customHeight="1">
      <c r="A1" s="68">
        <v>1</v>
      </c>
      <c r="B1" s="30">
        <v>0</v>
      </c>
      <c r="C1" s="3" t="s">
        <v>4</v>
      </c>
      <c r="D1" s="68">
        <v>1</v>
      </c>
      <c r="E1" s="4" t="s">
        <v>150</v>
      </c>
      <c r="F1" s="4" t="s">
        <v>151</v>
      </c>
      <c r="G1" s="5" t="s">
        <v>152</v>
      </c>
      <c r="H1" s="6" t="s">
        <v>89</v>
      </c>
      <c r="I1" s="2"/>
      <c r="J1" s="1"/>
      <c r="K1" s="2">
        <v>1</v>
      </c>
      <c r="L1" s="2"/>
      <c r="M1" s="2"/>
    </row>
    <row r="2" spans="1:14" s="2" customFormat="1" ht="12.75" customHeight="1">
      <c r="A2" s="68">
        <v>7</v>
      </c>
      <c r="B2" s="30">
        <v>0.0006944444444444445</v>
      </c>
      <c r="C2" s="3" t="s">
        <v>4</v>
      </c>
      <c r="D2" s="68">
        <v>2</v>
      </c>
      <c r="E2" s="12" t="s">
        <v>269</v>
      </c>
      <c r="F2" s="12" t="s">
        <v>270</v>
      </c>
      <c r="G2" s="13">
        <v>36045</v>
      </c>
      <c r="H2" s="14" t="s">
        <v>257</v>
      </c>
      <c r="K2" s="2">
        <v>1</v>
      </c>
      <c r="N2" s="1"/>
    </row>
    <row r="3" spans="1:14" s="2" customFormat="1" ht="12.75" customHeight="1">
      <c r="A3" s="68">
        <v>13</v>
      </c>
      <c r="B3" s="30">
        <v>0.00138888888888889</v>
      </c>
      <c r="C3" s="3" t="s">
        <v>4</v>
      </c>
      <c r="D3" s="68">
        <v>3</v>
      </c>
      <c r="E3" s="11" t="s">
        <v>301</v>
      </c>
      <c r="F3" s="11" t="s">
        <v>302</v>
      </c>
      <c r="G3" s="15">
        <v>35940</v>
      </c>
      <c r="H3" s="16" t="s">
        <v>287</v>
      </c>
      <c r="K3" s="2">
        <v>1</v>
      </c>
      <c r="N3" s="1"/>
    </row>
    <row r="4" spans="1:11" s="2" customFormat="1" ht="12.75" customHeight="1">
      <c r="A4" s="68">
        <v>20</v>
      </c>
      <c r="B4" s="30">
        <v>0.00208333333333333</v>
      </c>
      <c r="C4" s="3" t="s">
        <v>4</v>
      </c>
      <c r="D4" s="68">
        <v>4</v>
      </c>
      <c r="E4" s="11" t="s">
        <v>200</v>
      </c>
      <c r="F4" s="11" t="s">
        <v>201</v>
      </c>
      <c r="G4" s="15">
        <v>36106</v>
      </c>
      <c r="H4" s="14" t="s">
        <v>192</v>
      </c>
      <c r="K4" s="2">
        <v>1</v>
      </c>
    </row>
    <row r="5" spans="1:12" s="2" customFormat="1" ht="12.75" customHeight="1">
      <c r="A5" s="68">
        <v>25</v>
      </c>
      <c r="B5" s="30">
        <v>0.00277777777777778</v>
      </c>
      <c r="C5" s="17" t="s">
        <v>4</v>
      </c>
      <c r="D5" s="68">
        <v>5</v>
      </c>
      <c r="E5" s="17" t="s">
        <v>555</v>
      </c>
      <c r="F5" s="17" t="s">
        <v>142</v>
      </c>
      <c r="G5" s="18">
        <v>36007</v>
      </c>
      <c r="H5" s="19" t="s">
        <v>546</v>
      </c>
      <c r="K5" s="1">
        <v>1</v>
      </c>
      <c r="L5" s="1"/>
    </row>
    <row r="6" spans="1:11" s="2" customFormat="1" ht="12.75" customHeight="1">
      <c r="A6" s="68">
        <v>32</v>
      </c>
      <c r="B6" s="30">
        <v>0.00347222222222222</v>
      </c>
      <c r="C6" s="3" t="s">
        <v>4</v>
      </c>
      <c r="D6" s="68">
        <v>6</v>
      </c>
      <c r="E6" s="11" t="s">
        <v>235</v>
      </c>
      <c r="F6" s="11" t="s">
        <v>236</v>
      </c>
      <c r="G6" s="15">
        <v>35128</v>
      </c>
      <c r="H6" s="16" t="s">
        <v>220</v>
      </c>
      <c r="K6" s="2">
        <v>1</v>
      </c>
    </row>
    <row r="7" spans="1:11" s="37" customFormat="1" ht="12.75" customHeight="1" thickBot="1">
      <c r="A7" s="68">
        <v>37</v>
      </c>
      <c r="B7" s="42">
        <v>0.00416666666666667</v>
      </c>
      <c r="C7" s="39" t="s">
        <v>4</v>
      </c>
      <c r="D7" s="68">
        <v>7</v>
      </c>
      <c r="E7" s="40" t="s">
        <v>5</v>
      </c>
      <c r="F7" s="40" t="s">
        <v>6</v>
      </c>
      <c r="G7" s="40" t="s">
        <v>7</v>
      </c>
      <c r="H7" s="41" t="s">
        <v>522</v>
      </c>
      <c r="K7" s="37">
        <v>1</v>
      </c>
    </row>
    <row r="8" spans="1:14" s="2" customFormat="1" ht="12.75" customHeight="1">
      <c r="A8" s="68">
        <v>44</v>
      </c>
      <c r="B8" s="30">
        <v>0.00486111111111111</v>
      </c>
      <c r="C8" s="3" t="s">
        <v>4</v>
      </c>
      <c r="D8" s="68">
        <v>8</v>
      </c>
      <c r="E8" s="12" t="s">
        <v>82</v>
      </c>
      <c r="F8" s="12" t="s">
        <v>83</v>
      </c>
      <c r="G8" s="13">
        <v>35422</v>
      </c>
      <c r="H8" s="14" t="s">
        <v>77</v>
      </c>
      <c r="K8" s="2">
        <v>1</v>
      </c>
      <c r="N8" s="1"/>
    </row>
    <row r="9" spans="1:14" s="2" customFormat="1" ht="12.75" customHeight="1">
      <c r="A9" s="68">
        <v>49</v>
      </c>
      <c r="B9" s="30">
        <v>0.00555555555555556</v>
      </c>
      <c r="C9" s="3" t="s">
        <v>4</v>
      </c>
      <c r="D9" s="68">
        <v>9</v>
      </c>
      <c r="E9" s="21" t="s">
        <v>150</v>
      </c>
      <c r="F9" s="21" t="s">
        <v>153</v>
      </c>
      <c r="G9" s="5" t="s">
        <v>152</v>
      </c>
      <c r="H9" s="6" t="s">
        <v>89</v>
      </c>
      <c r="K9" s="2">
        <v>2</v>
      </c>
      <c r="N9" s="1"/>
    </row>
    <row r="10" spans="1:14" s="2" customFormat="1" ht="12.75" customHeight="1">
      <c r="A10" s="68">
        <v>56</v>
      </c>
      <c r="B10" s="30">
        <v>0.00625</v>
      </c>
      <c r="C10" s="3" t="s">
        <v>4</v>
      </c>
      <c r="D10" s="68">
        <v>10</v>
      </c>
      <c r="E10" s="12" t="s">
        <v>263</v>
      </c>
      <c r="F10" s="12" t="s">
        <v>264</v>
      </c>
      <c r="G10" s="13">
        <v>35668</v>
      </c>
      <c r="H10" s="14" t="s">
        <v>257</v>
      </c>
      <c r="I10" s="1"/>
      <c r="K10" s="2">
        <v>2</v>
      </c>
      <c r="N10" s="1"/>
    </row>
    <row r="11" spans="1:14" s="2" customFormat="1" ht="12.75" customHeight="1">
      <c r="A11" s="68">
        <v>61</v>
      </c>
      <c r="B11" s="30">
        <v>0.00694444444444444</v>
      </c>
      <c r="C11" s="3" t="s">
        <v>4</v>
      </c>
      <c r="D11" s="68">
        <v>11</v>
      </c>
      <c r="E11" s="11" t="s">
        <v>296</v>
      </c>
      <c r="F11" s="11" t="s">
        <v>297</v>
      </c>
      <c r="G11" s="15">
        <v>35781</v>
      </c>
      <c r="H11" s="14" t="s">
        <v>192</v>
      </c>
      <c r="I11" s="1"/>
      <c r="K11" s="2">
        <v>2</v>
      </c>
      <c r="N11" s="1"/>
    </row>
    <row r="12" spans="1:14" s="2" customFormat="1" ht="12.75" customHeight="1">
      <c r="A12" s="68">
        <v>68</v>
      </c>
      <c r="B12" s="30">
        <v>0.00763888888888889</v>
      </c>
      <c r="C12" s="3" t="s">
        <v>4</v>
      </c>
      <c r="D12" s="68">
        <v>12</v>
      </c>
      <c r="E12" s="11" t="s">
        <v>202</v>
      </c>
      <c r="F12" s="11" t="s">
        <v>203</v>
      </c>
      <c r="G12" s="15">
        <v>35651</v>
      </c>
      <c r="H12" s="16" t="s">
        <v>287</v>
      </c>
      <c r="I12" s="1"/>
      <c r="K12" s="2">
        <v>2</v>
      </c>
      <c r="N12" s="1"/>
    </row>
    <row r="13" spans="1:12" s="37" customFormat="1" ht="12.75" customHeight="1" thickBot="1">
      <c r="A13" s="68">
        <v>72</v>
      </c>
      <c r="B13" s="42">
        <v>0.00833333333333333</v>
      </c>
      <c r="C13" s="45" t="s">
        <v>4</v>
      </c>
      <c r="D13" s="68">
        <v>13</v>
      </c>
      <c r="E13" s="45" t="s">
        <v>556</v>
      </c>
      <c r="F13" s="45" t="s">
        <v>557</v>
      </c>
      <c r="G13" s="46">
        <v>35202</v>
      </c>
      <c r="H13" s="47" t="s">
        <v>546</v>
      </c>
      <c r="I13" s="38"/>
      <c r="K13" s="38">
        <v>2</v>
      </c>
      <c r="L13" s="38"/>
    </row>
    <row r="14" spans="1:11" s="2" customFormat="1" ht="12.75" customHeight="1">
      <c r="A14" s="68">
        <v>79</v>
      </c>
      <c r="B14" s="30">
        <v>0.00902777777777778</v>
      </c>
      <c r="C14" s="3" t="s">
        <v>4</v>
      </c>
      <c r="D14" s="68">
        <v>14</v>
      </c>
      <c r="E14" s="11" t="s">
        <v>229</v>
      </c>
      <c r="F14" s="11" t="s">
        <v>230</v>
      </c>
      <c r="G14" s="15">
        <v>35525</v>
      </c>
      <c r="H14" s="16" t="s">
        <v>220</v>
      </c>
      <c r="I14" s="1"/>
      <c r="K14" s="2">
        <v>2</v>
      </c>
    </row>
    <row r="15" spans="1:11" s="2" customFormat="1" ht="12.75" customHeight="1">
      <c r="A15" s="68">
        <v>84</v>
      </c>
      <c r="B15" s="30">
        <v>0.00972222222222222</v>
      </c>
      <c r="C15" s="3" t="s">
        <v>4</v>
      </c>
      <c r="D15" s="68">
        <v>15</v>
      </c>
      <c r="E15" s="12" t="s">
        <v>17</v>
      </c>
      <c r="F15" s="12" t="s">
        <v>18</v>
      </c>
      <c r="G15" s="12" t="s">
        <v>19</v>
      </c>
      <c r="H15" s="14" t="s">
        <v>522</v>
      </c>
      <c r="I15" s="1"/>
      <c r="K15" s="2">
        <v>2</v>
      </c>
    </row>
    <row r="16" spans="1:14" s="2" customFormat="1" ht="12.75" customHeight="1">
      <c r="A16" s="68">
        <v>90</v>
      </c>
      <c r="B16" s="30">
        <v>0.0104166666666667</v>
      </c>
      <c r="C16" s="3" t="s">
        <v>4</v>
      </c>
      <c r="D16" s="68">
        <v>16</v>
      </c>
      <c r="E16" s="12" t="s">
        <v>80</v>
      </c>
      <c r="F16" s="12" t="s">
        <v>81</v>
      </c>
      <c r="G16" s="13">
        <v>35570</v>
      </c>
      <c r="H16" s="14" t="s">
        <v>77</v>
      </c>
      <c r="I16" s="1"/>
      <c r="K16" s="2">
        <v>2</v>
      </c>
      <c r="N16" s="1"/>
    </row>
    <row r="17" spans="1:14" s="2" customFormat="1" ht="12.75" customHeight="1">
      <c r="A17" s="68">
        <v>96</v>
      </c>
      <c r="B17" s="30">
        <v>0.0111111111111111</v>
      </c>
      <c r="C17" s="3" t="s">
        <v>4</v>
      </c>
      <c r="D17" s="68">
        <v>17</v>
      </c>
      <c r="E17" s="7" t="s">
        <v>147</v>
      </c>
      <c r="F17" s="7" t="s">
        <v>148</v>
      </c>
      <c r="G17" s="7" t="s">
        <v>149</v>
      </c>
      <c r="H17" s="6" t="s">
        <v>89</v>
      </c>
      <c r="K17" s="2">
        <v>3</v>
      </c>
      <c r="N17" s="1"/>
    </row>
    <row r="18" spans="1:14" s="2" customFormat="1" ht="12.75" customHeight="1">
      <c r="A18" s="68">
        <v>102</v>
      </c>
      <c r="B18" s="30">
        <v>0.0118055555555556</v>
      </c>
      <c r="C18" s="3" t="s">
        <v>4</v>
      </c>
      <c r="D18" s="68">
        <v>18</v>
      </c>
      <c r="E18" s="12" t="s">
        <v>271</v>
      </c>
      <c r="F18" s="12" t="s">
        <v>272</v>
      </c>
      <c r="G18" s="13">
        <v>35720</v>
      </c>
      <c r="H18" s="14" t="s">
        <v>257</v>
      </c>
      <c r="K18" s="2">
        <v>3</v>
      </c>
      <c r="N18" s="1"/>
    </row>
    <row r="19" spans="1:14" s="37" customFormat="1" ht="12.75" customHeight="1" thickBot="1">
      <c r="A19" s="68">
        <v>108</v>
      </c>
      <c r="B19" s="42">
        <v>0.0125</v>
      </c>
      <c r="C19" s="39" t="s">
        <v>4</v>
      </c>
      <c r="D19" s="68">
        <v>19</v>
      </c>
      <c r="E19" s="43" t="s">
        <v>294</v>
      </c>
      <c r="F19" s="43" t="s">
        <v>295</v>
      </c>
      <c r="G19" s="44">
        <v>35915</v>
      </c>
      <c r="H19" s="41" t="s">
        <v>192</v>
      </c>
      <c r="K19" s="37">
        <v>3</v>
      </c>
      <c r="N19" s="38"/>
    </row>
    <row r="20" spans="1:14" s="2" customFormat="1" ht="12.75" customHeight="1">
      <c r="A20" s="68">
        <v>113</v>
      </c>
      <c r="B20" s="30">
        <v>0.0131944444444444</v>
      </c>
      <c r="C20" s="3" t="s">
        <v>4</v>
      </c>
      <c r="D20" s="68">
        <v>20</v>
      </c>
      <c r="E20" s="11" t="s">
        <v>198</v>
      </c>
      <c r="F20" s="11" t="s">
        <v>199</v>
      </c>
      <c r="G20" s="15">
        <v>35924</v>
      </c>
      <c r="H20" s="16" t="s">
        <v>287</v>
      </c>
      <c r="I20" s="1"/>
      <c r="K20" s="2">
        <v>3</v>
      </c>
      <c r="N20" s="1"/>
    </row>
    <row r="21" spans="1:12" s="2" customFormat="1" ht="12.75" customHeight="1">
      <c r="A21" s="68">
        <v>119</v>
      </c>
      <c r="B21" s="30">
        <v>0.0138888888888889</v>
      </c>
      <c r="C21" s="17" t="s">
        <v>4</v>
      </c>
      <c r="D21" s="68">
        <v>21</v>
      </c>
      <c r="E21" s="17" t="s">
        <v>558</v>
      </c>
      <c r="F21" s="17" t="s">
        <v>559</v>
      </c>
      <c r="G21" s="18">
        <v>35816</v>
      </c>
      <c r="H21" s="19" t="s">
        <v>546</v>
      </c>
      <c r="I21" s="1"/>
      <c r="K21" s="1">
        <v>3</v>
      </c>
      <c r="L21" s="1"/>
    </row>
    <row r="22" spans="1:11" s="2" customFormat="1" ht="12.75" customHeight="1">
      <c r="A22" s="68">
        <v>123</v>
      </c>
      <c r="B22" s="30">
        <v>0.0145833333333333</v>
      </c>
      <c r="C22" s="3" t="s">
        <v>4</v>
      </c>
      <c r="D22" s="68">
        <v>22</v>
      </c>
      <c r="E22" s="11" t="s">
        <v>233</v>
      </c>
      <c r="F22" s="11" t="s">
        <v>234</v>
      </c>
      <c r="G22" s="15">
        <v>35308</v>
      </c>
      <c r="H22" s="16" t="s">
        <v>220</v>
      </c>
      <c r="I22" s="1"/>
      <c r="K22" s="2">
        <v>3</v>
      </c>
    </row>
    <row r="23" spans="1:11" s="2" customFormat="1" ht="12.75" customHeight="1">
      <c r="A23" s="68">
        <v>126</v>
      </c>
      <c r="B23" s="30">
        <v>0.0152777777777778</v>
      </c>
      <c r="C23" s="3" t="s">
        <v>4</v>
      </c>
      <c r="D23" s="68">
        <v>23</v>
      </c>
      <c r="E23" s="12" t="s">
        <v>14</v>
      </c>
      <c r="F23" s="12" t="s">
        <v>15</v>
      </c>
      <c r="G23" s="13" t="s">
        <v>16</v>
      </c>
      <c r="H23" s="14" t="s">
        <v>522</v>
      </c>
      <c r="I23" s="1"/>
      <c r="K23" s="2">
        <v>3</v>
      </c>
    </row>
    <row r="24" spans="1:12" ht="12.75" customHeight="1">
      <c r="A24" s="68">
        <v>129</v>
      </c>
      <c r="B24" s="30">
        <v>0.0159722222222222</v>
      </c>
      <c r="C24" s="3" t="s">
        <v>4</v>
      </c>
      <c r="D24" s="68">
        <v>24</v>
      </c>
      <c r="E24" s="12" t="s">
        <v>84</v>
      </c>
      <c r="F24" s="12" t="s">
        <v>81</v>
      </c>
      <c r="G24" s="13">
        <v>35441</v>
      </c>
      <c r="H24" s="14" t="s">
        <v>77</v>
      </c>
      <c r="I24" s="1"/>
      <c r="J24" s="1"/>
      <c r="K24" s="2">
        <v>3</v>
      </c>
      <c r="L24" s="2"/>
    </row>
    <row r="25" spans="1:14" s="37" customFormat="1" ht="12.75" customHeight="1" thickBot="1">
      <c r="A25" s="68">
        <v>133</v>
      </c>
      <c r="B25" s="42">
        <v>0.0166666666666667</v>
      </c>
      <c r="C25" s="39" t="s">
        <v>4</v>
      </c>
      <c r="D25" s="68">
        <v>25</v>
      </c>
      <c r="E25" s="53" t="s">
        <v>141</v>
      </c>
      <c r="F25" s="53" t="s">
        <v>142</v>
      </c>
      <c r="G25" s="35" t="s">
        <v>143</v>
      </c>
      <c r="H25" s="36" t="s">
        <v>89</v>
      </c>
      <c r="I25" s="38"/>
      <c r="K25" s="37">
        <v>4</v>
      </c>
      <c r="N25" s="38"/>
    </row>
    <row r="26" spans="1:14" s="2" customFormat="1" ht="12.75" customHeight="1">
      <c r="A26" s="68">
        <v>136</v>
      </c>
      <c r="B26" s="30">
        <v>0.0173611111111111</v>
      </c>
      <c r="C26" s="3" t="s">
        <v>4</v>
      </c>
      <c r="D26" s="68">
        <v>26</v>
      </c>
      <c r="E26" s="12" t="s">
        <v>265</v>
      </c>
      <c r="F26" s="12" t="s">
        <v>266</v>
      </c>
      <c r="G26" s="13">
        <v>36179</v>
      </c>
      <c r="H26" s="14" t="s">
        <v>257</v>
      </c>
      <c r="I26" s="1"/>
      <c r="K26" s="2">
        <v>4</v>
      </c>
      <c r="N26" s="1"/>
    </row>
    <row r="27" spans="1:14" s="2" customFormat="1" ht="12.75" customHeight="1">
      <c r="A27" s="68">
        <v>143</v>
      </c>
      <c r="B27" s="30">
        <v>0.0180555555555556</v>
      </c>
      <c r="C27" s="3" t="s">
        <v>4</v>
      </c>
      <c r="D27" s="68">
        <v>27</v>
      </c>
      <c r="E27" s="11" t="s">
        <v>300</v>
      </c>
      <c r="F27" s="11" t="s">
        <v>205</v>
      </c>
      <c r="G27" s="15">
        <v>35822</v>
      </c>
      <c r="H27" s="16" t="s">
        <v>287</v>
      </c>
      <c r="I27" s="1"/>
      <c r="K27" s="2">
        <v>4</v>
      </c>
      <c r="L27" s="1"/>
      <c r="N27" s="1"/>
    </row>
    <row r="28" spans="1:14" s="2" customFormat="1" ht="12.75" customHeight="1">
      <c r="A28" s="68">
        <v>147</v>
      </c>
      <c r="B28" s="30">
        <v>0.01875</v>
      </c>
      <c r="C28" s="3" t="s">
        <v>4</v>
      </c>
      <c r="D28" s="68">
        <v>28</v>
      </c>
      <c r="E28" s="11" t="s">
        <v>204</v>
      </c>
      <c r="F28" s="11" t="s">
        <v>205</v>
      </c>
      <c r="G28" s="15">
        <v>35566</v>
      </c>
      <c r="H28" s="16" t="s">
        <v>287</v>
      </c>
      <c r="I28" s="1"/>
      <c r="K28" s="2">
        <v>4</v>
      </c>
      <c r="N28" s="1"/>
    </row>
    <row r="29" spans="1:12" s="2" customFormat="1" ht="12.75" customHeight="1">
      <c r="A29" s="68">
        <v>153</v>
      </c>
      <c r="B29" s="30">
        <v>0.0194444444444444</v>
      </c>
      <c r="C29" s="17" t="s">
        <v>4</v>
      </c>
      <c r="D29" s="68">
        <v>29</v>
      </c>
      <c r="E29" s="17" t="s">
        <v>560</v>
      </c>
      <c r="F29" s="17" t="s">
        <v>561</v>
      </c>
      <c r="G29" s="18">
        <v>35700</v>
      </c>
      <c r="H29" s="19" t="s">
        <v>546</v>
      </c>
      <c r="I29" s="1"/>
      <c r="K29" s="1">
        <v>4</v>
      </c>
      <c r="L29" s="1"/>
    </row>
    <row r="30" spans="1:11" s="2" customFormat="1" ht="12.75" customHeight="1">
      <c r="A30" s="68">
        <v>160</v>
      </c>
      <c r="B30" s="30">
        <v>0.0201388888888889</v>
      </c>
      <c r="C30" s="3" t="s">
        <v>4</v>
      </c>
      <c r="D30" s="68">
        <v>30</v>
      </c>
      <c r="E30" s="11" t="s">
        <v>231</v>
      </c>
      <c r="F30" s="11" t="s">
        <v>232</v>
      </c>
      <c r="G30" s="15">
        <v>35550</v>
      </c>
      <c r="H30" s="16" t="s">
        <v>220</v>
      </c>
      <c r="K30" s="2">
        <v>4</v>
      </c>
    </row>
    <row r="31" spans="1:11" s="37" customFormat="1" ht="12.75" customHeight="1" thickBot="1">
      <c r="A31" s="68">
        <v>164</v>
      </c>
      <c r="B31" s="42">
        <v>0.0208333333333333</v>
      </c>
      <c r="C31" s="39" t="s">
        <v>4</v>
      </c>
      <c r="D31" s="68">
        <v>31</v>
      </c>
      <c r="E31" s="40" t="s">
        <v>8</v>
      </c>
      <c r="F31" s="40" t="s">
        <v>9</v>
      </c>
      <c r="G31" s="40" t="s">
        <v>10</v>
      </c>
      <c r="H31" s="41" t="s">
        <v>522</v>
      </c>
      <c r="K31" s="37">
        <v>4</v>
      </c>
    </row>
    <row r="32" spans="1:14" s="2" customFormat="1" ht="12.75" customHeight="1">
      <c r="A32" s="68">
        <v>169</v>
      </c>
      <c r="B32" s="30">
        <v>0.0215277777777778</v>
      </c>
      <c r="C32" s="3" t="s">
        <v>4</v>
      </c>
      <c r="D32" s="68">
        <v>32</v>
      </c>
      <c r="E32" s="12" t="s">
        <v>75</v>
      </c>
      <c r="F32" s="12" t="s">
        <v>76</v>
      </c>
      <c r="G32" s="13">
        <v>35692</v>
      </c>
      <c r="H32" s="14" t="s">
        <v>77</v>
      </c>
      <c r="K32" s="2">
        <v>4</v>
      </c>
      <c r="N32" s="1"/>
    </row>
    <row r="33" spans="1:14" s="2" customFormat="1" ht="12.75" customHeight="1">
      <c r="A33" s="68">
        <v>174</v>
      </c>
      <c r="B33" s="30">
        <v>0.0222222222222222</v>
      </c>
      <c r="C33" s="3" t="s">
        <v>4</v>
      </c>
      <c r="D33" s="68">
        <v>33</v>
      </c>
      <c r="E33" s="4" t="s">
        <v>144</v>
      </c>
      <c r="F33" s="4" t="s">
        <v>145</v>
      </c>
      <c r="G33" s="7" t="s">
        <v>146</v>
      </c>
      <c r="H33" s="6" t="s">
        <v>89</v>
      </c>
      <c r="K33" s="2">
        <v>5</v>
      </c>
      <c r="N33" s="1"/>
    </row>
    <row r="34" spans="1:14" s="2" customFormat="1" ht="12.75" customHeight="1">
      <c r="A34" s="68">
        <v>179</v>
      </c>
      <c r="B34" s="30">
        <v>0.0229166666666667</v>
      </c>
      <c r="C34" s="3" t="s">
        <v>4</v>
      </c>
      <c r="D34" s="68">
        <v>34</v>
      </c>
      <c r="E34" s="12" t="s">
        <v>267</v>
      </c>
      <c r="F34" s="12" t="s">
        <v>268</v>
      </c>
      <c r="G34" s="13">
        <v>35877</v>
      </c>
      <c r="H34" s="14" t="s">
        <v>257</v>
      </c>
      <c r="I34" s="1"/>
      <c r="K34" s="2">
        <v>5</v>
      </c>
      <c r="N34" s="1"/>
    </row>
    <row r="35" spans="1:11" s="2" customFormat="1" ht="12.75" customHeight="1">
      <c r="A35" s="68">
        <v>184</v>
      </c>
      <c r="B35" s="30">
        <v>0.0236111111111111</v>
      </c>
      <c r="C35" s="3" t="s">
        <v>4</v>
      </c>
      <c r="D35" s="68">
        <v>35</v>
      </c>
      <c r="E35" s="11" t="s">
        <v>298</v>
      </c>
      <c r="F35" s="11" t="s">
        <v>299</v>
      </c>
      <c r="G35" s="15">
        <v>35863</v>
      </c>
      <c r="H35" s="14" t="s">
        <v>192</v>
      </c>
      <c r="I35" s="1"/>
      <c r="K35" s="2">
        <v>5</v>
      </c>
    </row>
    <row r="36" spans="1:11" s="2" customFormat="1" ht="12.75" customHeight="1">
      <c r="A36" s="68">
        <v>188</v>
      </c>
      <c r="B36" s="30">
        <v>0.0243055555555556</v>
      </c>
      <c r="C36" s="3" t="s">
        <v>4</v>
      </c>
      <c r="D36" s="68">
        <v>36</v>
      </c>
      <c r="E36" s="11" t="s">
        <v>206</v>
      </c>
      <c r="F36" s="11" t="s">
        <v>207</v>
      </c>
      <c r="G36" s="15">
        <v>35990</v>
      </c>
      <c r="H36" s="14" t="s">
        <v>192</v>
      </c>
      <c r="I36" s="1"/>
      <c r="K36" s="2">
        <v>5</v>
      </c>
    </row>
    <row r="37" spans="1:11" s="37" customFormat="1" ht="12.75" customHeight="1" thickBot="1">
      <c r="A37" s="68">
        <v>191</v>
      </c>
      <c r="B37" s="42">
        <v>0.025</v>
      </c>
      <c r="C37" s="39" t="s">
        <v>4</v>
      </c>
      <c r="D37" s="68">
        <v>37</v>
      </c>
      <c r="E37" s="43" t="s">
        <v>217</v>
      </c>
      <c r="F37" s="43" t="s">
        <v>203</v>
      </c>
      <c r="G37" s="44">
        <v>35229</v>
      </c>
      <c r="H37" s="50" t="s">
        <v>220</v>
      </c>
      <c r="I37" s="38"/>
      <c r="K37" s="37">
        <v>5</v>
      </c>
    </row>
    <row r="38" spans="1:11" s="2" customFormat="1" ht="12.75" customHeight="1">
      <c r="A38" s="68">
        <v>194</v>
      </c>
      <c r="B38" s="30">
        <v>0.0256944444444444</v>
      </c>
      <c r="C38" s="3" t="s">
        <v>4</v>
      </c>
      <c r="D38" s="68">
        <v>38</v>
      </c>
      <c r="E38" s="12" t="s">
        <v>11</v>
      </c>
      <c r="F38" s="12" t="s">
        <v>12</v>
      </c>
      <c r="G38" s="12" t="s">
        <v>13</v>
      </c>
      <c r="H38" s="14" t="s">
        <v>522</v>
      </c>
      <c r="I38" s="1"/>
      <c r="K38" s="2">
        <v>5</v>
      </c>
    </row>
    <row r="39" spans="1:12" ht="12.75" customHeight="1">
      <c r="A39" s="68">
        <v>197</v>
      </c>
      <c r="B39" s="30">
        <v>0.0263888888888889</v>
      </c>
      <c r="C39" s="3" t="s">
        <v>4</v>
      </c>
      <c r="D39" s="68">
        <v>39</v>
      </c>
      <c r="E39" s="12" t="s">
        <v>78</v>
      </c>
      <c r="F39" s="12" t="s">
        <v>79</v>
      </c>
      <c r="G39" s="13">
        <v>35753</v>
      </c>
      <c r="H39" s="14" t="s">
        <v>77</v>
      </c>
      <c r="I39" s="1"/>
      <c r="J39" s="1"/>
      <c r="K39" s="2">
        <v>5</v>
      </c>
      <c r="L39" s="2"/>
    </row>
    <row r="40" spans="1:14" s="2" customFormat="1" ht="12.75" customHeight="1">
      <c r="A40" s="68">
        <v>2</v>
      </c>
      <c r="B40" s="30">
        <v>0</v>
      </c>
      <c r="C40" s="3" t="s">
        <v>0</v>
      </c>
      <c r="D40" s="68">
        <v>1</v>
      </c>
      <c r="E40" s="7" t="s">
        <v>158</v>
      </c>
      <c r="F40" s="7" t="s">
        <v>159</v>
      </c>
      <c r="G40" s="7" t="s">
        <v>160</v>
      </c>
      <c r="H40" s="6" t="s">
        <v>89</v>
      </c>
      <c r="K40" s="2">
        <v>1</v>
      </c>
      <c r="N40" s="1"/>
    </row>
    <row r="41" spans="1:14" s="2" customFormat="1" ht="12.75" customHeight="1">
      <c r="A41" s="68">
        <v>8</v>
      </c>
      <c r="B41" s="30">
        <v>0.0006944444444444445</v>
      </c>
      <c r="C41" s="3" t="s">
        <v>0</v>
      </c>
      <c r="D41" s="68">
        <v>2</v>
      </c>
      <c r="E41" s="12" t="s">
        <v>259</v>
      </c>
      <c r="F41" s="12" t="s">
        <v>260</v>
      </c>
      <c r="G41" s="13">
        <v>35727</v>
      </c>
      <c r="H41" s="14" t="s">
        <v>257</v>
      </c>
      <c r="K41" s="2">
        <v>1</v>
      </c>
      <c r="N41" s="1"/>
    </row>
    <row r="42" spans="1:14" s="2" customFormat="1" ht="12.75" customHeight="1">
      <c r="A42" s="68">
        <v>14</v>
      </c>
      <c r="B42" s="30">
        <v>0.00138888888888889</v>
      </c>
      <c r="C42" s="3" t="s">
        <v>0</v>
      </c>
      <c r="D42" s="68">
        <v>3</v>
      </c>
      <c r="E42" s="11" t="s">
        <v>292</v>
      </c>
      <c r="F42" s="11" t="s">
        <v>293</v>
      </c>
      <c r="G42" s="15">
        <v>35260</v>
      </c>
      <c r="H42" s="16" t="s">
        <v>287</v>
      </c>
      <c r="K42" s="2">
        <v>1</v>
      </c>
      <c r="N42" s="1"/>
    </row>
    <row r="43" spans="1:14" s="37" customFormat="1" ht="12.75" customHeight="1" thickBot="1">
      <c r="A43" s="68">
        <v>21</v>
      </c>
      <c r="B43" s="42">
        <v>0.00208333333333333</v>
      </c>
      <c r="C43" s="39" t="s">
        <v>0</v>
      </c>
      <c r="D43" s="68">
        <v>4</v>
      </c>
      <c r="E43" s="43" t="s">
        <v>195</v>
      </c>
      <c r="F43" s="43" t="s">
        <v>196</v>
      </c>
      <c r="G43" s="44">
        <v>36061</v>
      </c>
      <c r="H43" s="41" t="s">
        <v>192</v>
      </c>
      <c r="K43" s="37">
        <v>1</v>
      </c>
      <c r="L43" s="38"/>
      <c r="N43" s="38"/>
    </row>
    <row r="44" spans="1:14" s="2" customFormat="1" ht="12.75" customHeight="1">
      <c r="A44" s="68">
        <v>26</v>
      </c>
      <c r="B44" s="30">
        <v>0.00277777777777778</v>
      </c>
      <c r="C44" s="3" t="s">
        <v>0</v>
      </c>
      <c r="D44" s="68">
        <v>5</v>
      </c>
      <c r="E44" s="12" t="s">
        <v>48</v>
      </c>
      <c r="F44" s="12" t="s">
        <v>49</v>
      </c>
      <c r="G44" s="20">
        <v>35852</v>
      </c>
      <c r="H44" s="14" t="s">
        <v>47</v>
      </c>
      <c r="K44" s="2">
        <v>1</v>
      </c>
      <c r="N44" s="1"/>
    </row>
    <row r="45" spans="1:14" s="2" customFormat="1" ht="12.75" customHeight="1">
      <c r="A45" s="68">
        <v>33</v>
      </c>
      <c r="B45" s="30">
        <v>0.00347222222222222</v>
      </c>
      <c r="C45" s="17" t="s">
        <v>0</v>
      </c>
      <c r="D45" s="68">
        <v>6</v>
      </c>
      <c r="E45" s="17" t="s">
        <v>547</v>
      </c>
      <c r="F45" s="17" t="s">
        <v>548</v>
      </c>
      <c r="G45" s="18">
        <v>36053</v>
      </c>
      <c r="H45" s="19" t="s">
        <v>546</v>
      </c>
      <c r="K45" s="1">
        <v>1</v>
      </c>
      <c r="L45" s="1"/>
      <c r="N45" s="1"/>
    </row>
    <row r="46" spans="1:14" s="2" customFormat="1" ht="12.75" customHeight="1">
      <c r="A46" s="68">
        <v>38</v>
      </c>
      <c r="B46" s="30">
        <v>0.00416666666666667</v>
      </c>
      <c r="C46" s="3" t="s">
        <v>0</v>
      </c>
      <c r="D46" s="68">
        <v>7</v>
      </c>
      <c r="E46" s="11" t="s">
        <v>52</v>
      </c>
      <c r="F46" s="11" t="s">
        <v>224</v>
      </c>
      <c r="G46" s="11" t="s">
        <v>225</v>
      </c>
      <c r="H46" s="16" t="s">
        <v>220</v>
      </c>
      <c r="I46" s="1"/>
      <c r="K46" s="2">
        <v>1</v>
      </c>
      <c r="N46" s="1"/>
    </row>
    <row r="47" spans="1:14" s="2" customFormat="1" ht="12.75" customHeight="1">
      <c r="A47" s="68">
        <v>45</v>
      </c>
      <c r="B47" s="30">
        <v>0.00486111111111111</v>
      </c>
      <c r="C47" s="3" t="s">
        <v>0</v>
      </c>
      <c r="D47" s="68">
        <v>8</v>
      </c>
      <c r="E47" s="12" t="s">
        <v>1</v>
      </c>
      <c r="F47" s="12" t="s">
        <v>2</v>
      </c>
      <c r="G47" s="13" t="s">
        <v>3</v>
      </c>
      <c r="H47" s="14" t="s">
        <v>522</v>
      </c>
      <c r="K47" s="2">
        <v>1</v>
      </c>
      <c r="N47" s="1"/>
    </row>
    <row r="48" spans="1:14" s="2" customFormat="1" ht="12.75" customHeight="1">
      <c r="A48" s="68">
        <v>50</v>
      </c>
      <c r="B48" s="30">
        <v>0.00555555555555556</v>
      </c>
      <c r="C48" s="3" t="s">
        <v>0</v>
      </c>
      <c r="D48" s="68">
        <v>9</v>
      </c>
      <c r="E48" s="12" t="s">
        <v>73</v>
      </c>
      <c r="F48" s="12" t="s">
        <v>74</v>
      </c>
      <c r="G48" s="13">
        <v>35321</v>
      </c>
      <c r="H48" s="14" t="s">
        <v>68</v>
      </c>
      <c r="I48" s="1"/>
      <c r="K48" s="2">
        <v>1</v>
      </c>
      <c r="N48" s="1"/>
    </row>
    <row r="49" spans="1:14" s="37" customFormat="1" ht="12.75" customHeight="1" thickBot="1">
      <c r="A49" s="68">
        <v>57</v>
      </c>
      <c r="B49" s="42">
        <v>0.00625</v>
      </c>
      <c r="C49" s="39" t="s">
        <v>0</v>
      </c>
      <c r="D49" s="68">
        <v>10</v>
      </c>
      <c r="E49" s="53" t="s">
        <v>161</v>
      </c>
      <c r="F49" s="53" t="s">
        <v>125</v>
      </c>
      <c r="G49" s="35" t="s">
        <v>162</v>
      </c>
      <c r="H49" s="36" t="s">
        <v>89</v>
      </c>
      <c r="I49" s="38"/>
      <c r="K49" s="37">
        <v>2</v>
      </c>
      <c r="N49" s="38"/>
    </row>
    <row r="50" spans="1:14" s="2" customFormat="1" ht="12.75" customHeight="1">
      <c r="A50" s="68">
        <v>62</v>
      </c>
      <c r="B50" s="30">
        <v>0.00694444444444444</v>
      </c>
      <c r="C50" s="3" t="s">
        <v>0</v>
      </c>
      <c r="D50" s="68">
        <v>11</v>
      </c>
      <c r="E50" s="12" t="s">
        <v>261</v>
      </c>
      <c r="F50" s="12" t="s">
        <v>262</v>
      </c>
      <c r="G50" s="13">
        <v>35689</v>
      </c>
      <c r="H50" s="14" t="s">
        <v>257</v>
      </c>
      <c r="I50" s="1"/>
      <c r="K50" s="2">
        <v>2</v>
      </c>
      <c r="N50" s="1"/>
    </row>
    <row r="51" spans="1:12" ht="12.75" customHeight="1">
      <c r="A51" s="68">
        <v>69</v>
      </c>
      <c r="B51" s="30">
        <v>0.00763888888888889</v>
      </c>
      <c r="C51" s="3" t="s">
        <v>0</v>
      </c>
      <c r="D51" s="68">
        <v>12</v>
      </c>
      <c r="E51" s="11" t="s">
        <v>290</v>
      </c>
      <c r="F51" s="11" t="s">
        <v>291</v>
      </c>
      <c r="G51" s="15">
        <v>35941</v>
      </c>
      <c r="H51" s="16" t="s">
        <v>287</v>
      </c>
      <c r="I51" s="1"/>
      <c r="J51" s="1"/>
      <c r="K51" s="2">
        <v>2</v>
      </c>
      <c r="L51" s="2"/>
    </row>
    <row r="52" spans="1:12" ht="12.75" customHeight="1">
      <c r="A52" s="68">
        <v>73</v>
      </c>
      <c r="B52" s="30">
        <v>0.00833333333333333</v>
      </c>
      <c r="C52" s="3" t="s">
        <v>0</v>
      </c>
      <c r="D52" s="68">
        <v>13</v>
      </c>
      <c r="E52" s="11" t="s">
        <v>194</v>
      </c>
      <c r="F52" s="11" t="s">
        <v>57</v>
      </c>
      <c r="G52" s="15">
        <v>35992</v>
      </c>
      <c r="H52" s="14" t="s">
        <v>192</v>
      </c>
      <c r="I52" s="1"/>
      <c r="J52" s="1"/>
      <c r="K52" s="2">
        <v>2</v>
      </c>
      <c r="L52" s="2"/>
    </row>
    <row r="53" spans="1:12" ht="12.75" customHeight="1">
      <c r="A53" s="68">
        <v>80</v>
      </c>
      <c r="B53" s="30">
        <v>0.00902777777777778</v>
      </c>
      <c r="C53" s="3" t="s">
        <v>0</v>
      </c>
      <c r="D53" s="68">
        <v>14</v>
      </c>
      <c r="E53" s="12" t="s">
        <v>54</v>
      </c>
      <c r="F53" s="12" t="s">
        <v>55</v>
      </c>
      <c r="G53" s="20">
        <v>35438</v>
      </c>
      <c r="H53" s="14" t="s">
        <v>47</v>
      </c>
      <c r="I53" s="1"/>
      <c r="J53" s="1"/>
      <c r="K53" s="2">
        <v>2</v>
      </c>
      <c r="L53" s="2"/>
    </row>
    <row r="54" spans="1:11" ht="12.75" customHeight="1">
      <c r="A54" s="68">
        <v>85</v>
      </c>
      <c r="B54" s="30">
        <v>0.00972222222222222</v>
      </c>
      <c r="C54" s="17" t="s">
        <v>0</v>
      </c>
      <c r="D54" s="68">
        <v>15</v>
      </c>
      <c r="E54" s="17" t="s">
        <v>410</v>
      </c>
      <c r="F54" s="17" t="s">
        <v>549</v>
      </c>
      <c r="G54" s="18">
        <v>35191</v>
      </c>
      <c r="H54" s="19" t="s">
        <v>546</v>
      </c>
      <c r="I54" s="1"/>
      <c r="J54" s="1"/>
      <c r="K54" s="1">
        <v>2</v>
      </c>
    </row>
    <row r="55" spans="1:12" s="38" customFormat="1" ht="12.75" customHeight="1" thickBot="1">
      <c r="A55" s="68">
        <v>91</v>
      </c>
      <c r="B55" s="42">
        <v>0.0104166666666667</v>
      </c>
      <c r="C55" s="39" t="s">
        <v>0</v>
      </c>
      <c r="D55" s="68">
        <v>16</v>
      </c>
      <c r="E55" s="43" t="s">
        <v>221</v>
      </c>
      <c r="F55" s="43" t="s">
        <v>46</v>
      </c>
      <c r="G55" s="43" t="s">
        <v>222</v>
      </c>
      <c r="H55" s="50" t="s">
        <v>220</v>
      </c>
      <c r="K55" s="37">
        <v>2</v>
      </c>
      <c r="L55" s="37"/>
    </row>
    <row r="56" spans="1:12" ht="12.75" customHeight="1">
      <c r="A56" s="68">
        <v>97</v>
      </c>
      <c r="B56" s="30">
        <v>0.0111111111111111</v>
      </c>
      <c r="C56" s="3" t="s">
        <v>0</v>
      </c>
      <c r="D56" s="68">
        <v>17</v>
      </c>
      <c r="E56" s="12" t="s">
        <v>66</v>
      </c>
      <c r="F56" s="12" t="s">
        <v>67</v>
      </c>
      <c r="G56" s="13">
        <v>35257</v>
      </c>
      <c r="H56" s="14" t="s">
        <v>68</v>
      </c>
      <c r="I56" s="2"/>
      <c r="J56" s="1"/>
      <c r="K56" s="2">
        <v>2</v>
      </c>
      <c r="L56" s="2"/>
    </row>
    <row r="57" spans="1:11" ht="12.75" customHeight="1">
      <c r="A57" s="68">
        <v>103</v>
      </c>
      <c r="B57" s="30">
        <v>0.0118055555555556</v>
      </c>
      <c r="C57" s="3" t="s">
        <v>0</v>
      </c>
      <c r="D57" s="68">
        <v>18</v>
      </c>
      <c r="E57" s="24" t="s">
        <v>154</v>
      </c>
      <c r="F57" s="24" t="s">
        <v>155</v>
      </c>
      <c r="G57" s="5" t="s">
        <v>156</v>
      </c>
      <c r="H57" s="6" t="s">
        <v>89</v>
      </c>
      <c r="I57" s="2"/>
      <c r="J57" s="1"/>
      <c r="K57" s="2">
        <v>3</v>
      </c>
    </row>
    <row r="58" spans="1:11" ht="12.75" customHeight="1">
      <c r="A58" s="68">
        <v>109</v>
      </c>
      <c r="B58" s="30">
        <v>0.0125</v>
      </c>
      <c r="C58" s="3" t="s">
        <v>0</v>
      </c>
      <c r="D58" s="68">
        <v>19</v>
      </c>
      <c r="E58" s="12" t="s">
        <v>258</v>
      </c>
      <c r="F58" s="12" t="s">
        <v>159</v>
      </c>
      <c r="G58" s="13">
        <v>35565</v>
      </c>
      <c r="H58" s="14" t="s">
        <v>257</v>
      </c>
      <c r="I58" s="2"/>
      <c r="J58" s="1"/>
      <c r="K58" s="2">
        <v>3</v>
      </c>
    </row>
    <row r="59" spans="1:11" ht="12.75" customHeight="1">
      <c r="A59" s="68">
        <v>114</v>
      </c>
      <c r="B59" s="30">
        <v>0.0131944444444444</v>
      </c>
      <c r="C59" s="3" t="s">
        <v>0</v>
      </c>
      <c r="D59" s="68">
        <v>20</v>
      </c>
      <c r="E59" s="11" t="s">
        <v>217</v>
      </c>
      <c r="F59" s="11" t="s">
        <v>46</v>
      </c>
      <c r="G59" s="15">
        <v>35523</v>
      </c>
      <c r="H59" s="16" t="s">
        <v>287</v>
      </c>
      <c r="I59" s="1"/>
      <c r="J59" s="1"/>
      <c r="K59" s="2">
        <v>3</v>
      </c>
    </row>
    <row r="60" spans="1:11" ht="12.75" customHeight="1">
      <c r="A60" s="68">
        <v>120</v>
      </c>
      <c r="B60" s="30">
        <v>0.0138888888888889</v>
      </c>
      <c r="C60" s="3" t="s">
        <v>0</v>
      </c>
      <c r="D60" s="68">
        <v>21</v>
      </c>
      <c r="E60" s="11" t="s">
        <v>197</v>
      </c>
      <c r="F60" s="11" t="s">
        <v>59</v>
      </c>
      <c r="G60" s="15">
        <v>36145</v>
      </c>
      <c r="H60" s="14" t="s">
        <v>192</v>
      </c>
      <c r="I60" s="1"/>
      <c r="J60" s="1"/>
      <c r="K60" s="2">
        <v>3</v>
      </c>
    </row>
    <row r="61" spans="1:11" s="38" customFormat="1" ht="12.75" customHeight="1" thickBot="1">
      <c r="A61" s="68">
        <v>124</v>
      </c>
      <c r="B61" s="42">
        <v>0.0145833333333333</v>
      </c>
      <c r="C61" s="39" t="s">
        <v>0</v>
      </c>
      <c r="D61" s="68">
        <v>22</v>
      </c>
      <c r="E61" s="40" t="s">
        <v>52</v>
      </c>
      <c r="F61" s="40" t="s">
        <v>53</v>
      </c>
      <c r="G61" s="52">
        <v>35240</v>
      </c>
      <c r="H61" s="41" t="s">
        <v>47</v>
      </c>
      <c r="K61" s="37">
        <v>3</v>
      </c>
    </row>
    <row r="62" spans="1:11" ht="12.75" customHeight="1">
      <c r="A62" s="68">
        <v>127</v>
      </c>
      <c r="B62" s="30">
        <v>0.0152777777777778</v>
      </c>
      <c r="C62" s="17" t="s">
        <v>0</v>
      </c>
      <c r="D62" s="68">
        <v>23</v>
      </c>
      <c r="E62" s="17" t="s">
        <v>550</v>
      </c>
      <c r="F62" s="17" t="s">
        <v>430</v>
      </c>
      <c r="G62" s="18">
        <v>35176</v>
      </c>
      <c r="H62" s="19" t="s">
        <v>546</v>
      </c>
      <c r="I62" s="1"/>
      <c r="J62" s="1"/>
      <c r="K62" s="1">
        <v>3</v>
      </c>
    </row>
    <row r="63" spans="1:11" ht="12.75" customHeight="1">
      <c r="A63" s="68">
        <v>130</v>
      </c>
      <c r="B63" s="30">
        <v>0.0159722222222222</v>
      </c>
      <c r="C63" s="3" t="s">
        <v>0</v>
      </c>
      <c r="D63" s="68">
        <v>24</v>
      </c>
      <c r="E63" s="11" t="s">
        <v>226</v>
      </c>
      <c r="F63" s="11" t="s">
        <v>227</v>
      </c>
      <c r="G63" s="11" t="s">
        <v>228</v>
      </c>
      <c r="H63" s="16" t="s">
        <v>220</v>
      </c>
      <c r="I63" s="1"/>
      <c r="J63" s="1"/>
      <c r="K63" s="2">
        <v>3</v>
      </c>
    </row>
    <row r="64" spans="1:11" ht="12.75" customHeight="1">
      <c r="A64" s="68">
        <v>134</v>
      </c>
      <c r="B64" s="30">
        <v>0.0166666666666667</v>
      </c>
      <c r="C64" s="3" t="s">
        <v>0</v>
      </c>
      <c r="D64" s="68">
        <v>25</v>
      </c>
      <c r="E64" s="12" t="s">
        <v>69</v>
      </c>
      <c r="F64" s="12" t="s">
        <v>63</v>
      </c>
      <c r="G64" s="13">
        <v>35117</v>
      </c>
      <c r="H64" s="14" t="s">
        <v>68</v>
      </c>
      <c r="I64" s="1"/>
      <c r="J64" s="1"/>
      <c r="K64" s="2">
        <v>3</v>
      </c>
    </row>
    <row r="65" spans="1:11" ht="12.75" customHeight="1">
      <c r="A65" s="68">
        <v>137</v>
      </c>
      <c r="B65" s="30">
        <v>0.0173611111111111</v>
      </c>
      <c r="C65" s="3" t="s">
        <v>0</v>
      </c>
      <c r="D65" s="68">
        <v>26</v>
      </c>
      <c r="E65" s="4" t="s">
        <v>163</v>
      </c>
      <c r="F65" s="4" t="s">
        <v>164</v>
      </c>
      <c r="G65" s="7" t="s">
        <v>165</v>
      </c>
      <c r="H65" s="6" t="s">
        <v>89</v>
      </c>
      <c r="I65" s="1"/>
      <c r="J65" s="1"/>
      <c r="K65" s="2">
        <v>4</v>
      </c>
    </row>
    <row r="66" spans="1:11" s="38" customFormat="1" ht="12.75" customHeight="1" thickBot="1">
      <c r="A66" s="68">
        <v>144</v>
      </c>
      <c r="B66" s="42">
        <v>0.0180555555555556</v>
      </c>
      <c r="C66" s="39" t="s">
        <v>0</v>
      </c>
      <c r="D66" s="68">
        <v>27</v>
      </c>
      <c r="E66" s="40" t="s">
        <v>256</v>
      </c>
      <c r="F66" s="40" t="s">
        <v>22</v>
      </c>
      <c r="G66" s="48">
        <v>35683</v>
      </c>
      <c r="H66" s="41" t="s">
        <v>257</v>
      </c>
      <c r="K66" s="37">
        <v>4</v>
      </c>
    </row>
    <row r="67" spans="1:11" ht="12.75" customHeight="1">
      <c r="A67" s="68">
        <v>148</v>
      </c>
      <c r="B67" s="30">
        <v>0.01875</v>
      </c>
      <c r="C67" s="3" t="s">
        <v>0</v>
      </c>
      <c r="D67" s="68">
        <v>28</v>
      </c>
      <c r="E67" s="11" t="s">
        <v>286</v>
      </c>
      <c r="F67" s="11" t="s">
        <v>72</v>
      </c>
      <c r="G67" s="15">
        <v>35765</v>
      </c>
      <c r="H67" s="16" t="s">
        <v>287</v>
      </c>
      <c r="I67" s="1"/>
      <c r="J67" s="1"/>
      <c r="K67" s="2">
        <v>4</v>
      </c>
    </row>
    <row r="68" spans="1:11" ht="12.75" customHeight="1">
      <c r="A68" s="68">
        <v>154</v>
      </c>
      <c r="B68" s="30">
        <v>0.0194444444444444</v>
      </c>
      <c r="C68" s="3" t="s">
        <v>0</v>
      </c>
      <c r="D68" s="68">
        <v>29</v>
      </c>
      <c r="E68" s="11" t="s">
        <v>190</v>
      </c>
      <c r="F68" s="11" t="s">
        <v>191</v>
      </c>
      <c r="G68" s="15">
        <v>35384</v>
      </c>
      <c r="H68" s="14" t="s">
        <v>192</v>
      </c>
      <c r="I68" s="1"/>
      <c r="J68" s="1"/>
      <c r="K68" s="2">
        <v>4</v>
      </c>
    </row>
    <row r="69" spans="1:11" ht="12.75" customHeight="1">
      <c r="A69" s="68">
        <v>161</v>
      </c>
      <c r="B69" s="30">
        <v>0.0201388888888889</v>
      </c>
      <c r="C69" s="3" t="s">
        <v>0</v>
      </c>
      <c r="D69" s="68">
        <v>30</v>
      </c>
      <c r="E69" s="12" t="s">
        <v>50</v>
      </c>
      <c r="F69" s="12" t="s">
        <v>51</v>
      </c>
      <c r="G69" s="20">
        <v>35622</v>
      </c>
      <c r="H69" s="14" t="s">
        <v>47</v>
      </c>
      <c r="I69" s="2"/>
      <c r="J69" s="1"/>
      <c r="K69" s="2">
        <v>4</v>
      </c>
    </row>
    <row r="70" spans="1:11" ht="12.75" customHeight="1">
      <c r="A70" s="68">
        <v>165</v>
      </c>
      <c r="B70" s="30">
        <v>0.0208333333333333</v>
      </c>
      <c r="C70" s="17" t="s">
        <v>0</v>
      </c>
      <c r="D70" s="68">
        <v>31</v>
      </c>
      <c r="E70" s="17" t="s">
        <v>551</v>
      </c>
      <c r="F70" s="17" t="s">
        <v>552</v>
      </c>
      <c r="G70" s="18">
        <v>36269</v>
      </c>
      <c r="H70" s="19" t="s">
        <v>546</v>
      </c>
      <c r="I70" s="2"/>
      <c r="J70" s="1"/>
      <c r="K70" s="1">
        <v>4</v>
      </c>
    </row>
    <row r="71" spans="1:11" ht="12.75" customHeight="1">
      <c r="A71" s="68">
        <v>170</v>
      </c>
      <c r="B71" s="30">
        <v>0.0215277777777778</v>
      </c>
      <c r="C71" s="3" t="s">
        <v>0</v>
      </c>
      <c r="D71" s="68">
        <v>32</v>
      </c>
      <c r="E71" s="11" t="s">
        <v>217</v>
      </c>
      <c r="F71" s="11" t="s">
        <v>218</v>
      </c>
      <c r="G71" s="11" t="s">
        <v>219</v>
      </c>
      <c r="H71" s="16" t="s">
        <v>220</v>
      </c>
      <c r="I71" s="2"/>
      <c r="J71" s="1"/>
      <c r="K71" s="2">
        <v>4</v>
      </c>
    </row>
    <row r="72" spans="1:11" s="38" customFormat="1" ht="12.75" customHeight="1" thickBot="1">
      <c r="A72" s="68">
        <v>175</v>
      </c>
      <c r="B72" s="42">
        <v>0.0222222222222222</v>
      </c>
      <c r="C72" s="39" t="s">
        <v>0</v>
      </c>
      <c r="D72" s="68">
        <v>33</v>
      </c>
      <c r="E72" s="40" t="s">
        <v>70</v>
      </c>
      <c r="F72" s="40" t="s">
        <v>63</v>
      </c>
      <c r="G72" s="48">
        <v>35124</v>
      </c>
      <c r="H72" s="41" t="s">
        <v>68</v>
      </c>
      <c r="I72" s="37"/>
      <c r="K72" s="37">
        <v>4</v>
      </c>
    </row>
    <row r="73" spans="1:11" ht="12.75" customHeight="1">
      <c r="A73" s="68">
        <v>180</v>
      </c>
      <c r="B73" s="30">
        <v>0.0229166666666667</v>
      </c>
      <c r="C73" s="3" t="s">
        <v>0</v>
      </c>
      <c r="D73" s="68">
        <v>34</v>
      </c>
      <c r="E73" s="24" t="s">
        <v>135</v>
      </c>
      <c r="F73" s="24" t="s">
        <v>94</v>
      </c>
      <c r="G73" s="5" t="s">
        <v>157</v>
      </c>
      <c r="H73" s="6" t="s">
        <v>89</v>
      </c>
      <c r="I73" s="1"/>
      <c r="J73" s="1"/>
      <c r="K73" s="2">
        <v>5</v>
      </c>
    </row>
    <row r="74" spans="1:11" ht="12.75" customHeight="1">
      <c r="A74" s="68">
        <v>185</v>
      </c>
      <c r="B74" s="30">
        <v>0.0236111111111111</v>
      </c>
      <c r="C74" s="3" t="s">
        <v>0</v>
      </c>
      <c r="D74" s="68">
        <v>35</v>
      </c>
      <c r="E74" s="11" t="s">
        <v>288</v>
      </c>
      <c r="F74" s="11" t="s">
        <v>289</v>
      </c>
      <c r="G74" s="15">
        <v>35674</v>
      </c>
      <c r="H74" s="16" t="s">
        <v>287</v>
      </c>
      <c r="I74" s="1"/>
      <c r="J74" s="1"/>
      <c r="K74" s="2">
        <v>5</v>
      </c>
    </row>
    <row r="75" spans="1:11" ht="12.75" customHeight="1">
      <c r="A75" s="68">
        <v>189</v>
      </c>
      <c r="B75" s="30">
        <v>0.0243055555555556</v>
      </c>
      <c r="C75" s="3" t="s">
        <v>0</v>
      </c>
      <c r="D75" s="68">
        <v>36</v>
      </c>
      <c r="E75" s="11" t="s">
        <v>193</v>
      </c>
      <c r="F75" s="11" t="s">
        <v>191</v>
      </c>
      <c r="G75" s="15">
        <v>35250</v>
      </c>
      <c r="H75" s="14" t="s">
        <v>192</v>
      </c>
      <c r="I75" s="1"/>
      <c r="J75" s="1"/>
      <c r="K75" s="2">
        <v>5</v>
      </c>
    </row>
    <row r="76" spans="1:11" ht="12.75" customHeight="1">
      <c r="A76" s="68">
        <v>192</v>
      </c>
      <c r="B76" s="30">
        <v>0.025</v>
      </c>
      <c r="C76" s="3" t="s">
        <v>0</v>
      </c>
      <c r="D76" s="68">
        <v>37</v>
      </c>
      <c r="E76" s="12" t="s">
        <v>45</v>
      </c>
      <c r="F76" s="12" t="s">
        <v>46</v>
      </c>
      <c r="G76" s="20">
        <v>35616</v>
      </c>
      <c r="H76" s="14" t="s">
        <v>47</v>
      </c>
      <c r="I76" s="1"/>
      <c r="J76" s="1"/>
      <c r="K76" s="2">
        <v>5</v>
      </c>
    </row>
    <row r="77" spans="1:11" ht="12.75" customHeight="1">
      <c r="A77" s="68">
        <v>195</v>
      </c>
      <c r="B77" s="30">
        <v>0.0256944444444444</v>
      </c>
      <c r="C77" s="17" t="s">
        <v>0</v>
      </c>
      <c r="D77" s="68">
        <v>38</v>
      </c>
      <c r="E77" s="17" t="s">
        <v>553</v>
      </c>
      <c r="F77" s="17" t="s">
        <v>554</v>
      </c>
      <c r="G77" s="18">
        <v>35177</v>
      </c>
      <c r="H77" s="19" t="s">
        <v>546</v>
      </c>
      <c r="I77" s="1"/>
      <c r="J77" s="1"/>
      <c r="K77" s="1">
        <v>5</v>
      </c>
    </row>
    <row r="78" spans="1:11" s="38" customFormat="1" ht="12.75" customHeight="1" thickBot="1">
      <c r="A78" s="68">
        <v>198</v>
      </c>
      <c r="B78" s="42">
        <v>0.0263888888888889</v>
      </c>
      <c r="C78" s="39" t="s">
        <v>0</v>
      </c>
      <c r="D78" s="68">
        <v>39</v>
      </c>
      <c r="E78" s="43" t="s">
        <v>223</v>
      </c>
      <c r="F78" s="43" t="s">
        <v>196</v>
      </c>
      <c r="G78" s="44">
        <v>35418</v>
      </c>
      <c r="H78" s="50" t="s">
        <v>220</v>
      </c>
      <c r="K78" s="37">
        <v>5</v>
      </c>
    </row>
    <row r="79" spans="1:11" ht="12.75" customHeight="1">
      <c r="A79" s="68">
        <v>201</v>
      </c>
      <c r="B79" s="30">
        <v>0.0270833333333334</v>
      </c>
      <c r="C79" s="3" t="s">
        <v>0</v>
      </c>
      <c r="D79" s="68">
        <v>40</v>
      </c>
      <c r="E79" s="12" t="s">
        <v>71</v>
      </c>
      <c r="F79" s="12" t="s">
        <v>72</v>
      </c>
      <c r="G79" s="13">
        <v>35303</v>
      </c>
      <c r="H79" s="14" t="s">
        <v>68</v>
      </c>
      <c r="I79" s="1"/>
      <c r="J79" s="1"/>
      <c r="K79" s="2">
        <v>5</v>
      </c>
    </row>
    <row r="80" spans="1:14" ht="12.75" customHeight="1">
      <c r="A80" s="68">
        <v>66</v>
      </c>
      <c r="B80" s="31">
        <v>0.007638888888888889</v>
      </c>
      <c r="C80" s="23" t="s">
        <v>454</v>
      </c>
      <c r="E80" s="9" t="s">
        <v>455</v>
      </c>
      <c r="F80" s="7" t="s">
        <v>151</v>
      </c>
      <c r="G80" s="10" t="s">
        <v>456</v>
      </c>
      <c r="H80" s="6" t="s">
        <v>360</v>
      </c>
      <c r="I80" s="1"/>
      <c r="J80" s="1"/>
      <c r="K80" s="1">
        <v>1</v>
      </c>
      <c r="N80" s="2"/>
    </row>
    <row r="81" spans="1:14" ht="12.75" customHeight="1">
      <c r="A81" s="68">
        <v>77</v>
      </c>
      <c r="B81" s="31">
        <v>0.008333333333333333</v>
      </c>
      <c r="C81" s="3" t="s">
        <v>510</v>
      </c>
      <c r="E81" s="12" t="s">
        <v>233</v>
      </c>
      <c r="F81" s="12" t="s">
        <v>519</v>
      </c>
      <c r="G81" s="7" t="s">
        <v>520</v>
      </c>
      <c r="H81" s="14" t="s">
        <v>479</v>
      </c>
      <c r="I81" s="1"/>
      <c r="J81" s="1"/>
      <c r="K81" s="1">
        <v>1</v>
      </c>
      <c r="N81" s="2"/>
    </row>
    <row r="82" spans="1:14" ht="12.75" customHeight="1">
      <c r="A82" s="68">
        <v>81</v>
      </c>
      <c r="B82" s="31">
        <v>0.00902777777777778</v>
      </c>
      <c r="C82" s="23" t="s">
        <v>454</v>
      </c>
      <c r="E82" s="9" t="s">
        <v>368</v>
      </c>
      <c r="F82" s="7" t="s">
        <v>459</v>
      </c>
      <c r="G82" s="10" t="s">
        <v>460</v>
      </c>
      <c r="H82" s="6" t="s">
        <v>360</v>
      </c>
      <c r="I82" s="1"/>
      <c r="J82" s="1"/>
      <c r="K82" s="1">
        <v>2</v>
      </c>
      <c r="N82" s="2"/>
    </row>
    <row r="83" spans="1:14" ht="12.75" customHeight="1">
      <c r="A83" s="68">
        <v>86</v>
      </c>
      <c r="B83" s="31">
        <v>0.00972222222222222</v>
      </c>
      <c r="C83" s="3" t="s">
        <v>510</v>
      </c>
      <c r="E83" s="12" t="s">
        <v>500</v>
      </c>
      <c r="F83" s="12" t="s">
        <v>514</v>
      </c>
      <c r="G83" s="7" t="s">
        <v>515</v>
      </c>
      <c r="H83" s="14" t="s">
        <v>479</v>
      </c>
      <c r="I83" s="1"/>
      <c r="J83" s="1"/>
      <c r="K83" s="1">
        <v>2</v>
      </c>
      <c r="N83" s="2"/>
    </row>
    <row r="84" spans="1:14" s="38" customFormat="1" ht="12.75" customHeight="1" thickBot="1">
      <c r="A84" s="68">
        <v>92</v>
      </c>
      <c r="B84" s="32">
        <v>0.0104166666666667</v>
      </c>
      <c r="C84" s="72" t="s">
        <v>454</v>
      </c>
      <c r="D84" s="81"/>
      <c r="E84" s="34" t="s">
        <v>472</v>
      </c>
      <c r="F84" s="35" t="s">
        <v>473</v>
      </c>
      <c r="G84" s="56" t="s">
        <v>474</v>
      </c>
      <c r="H84" s="36" t="s">
        <v>360</v>
      </c>
      <c r="K84" s="37">
        <v>3</v>
      </c>
      <c r="N84" s="37"/>
    </row>
    <row r="85" spans="1:14" ht="12.75" customHeight="1">
      <c r="A85" s="68">
        <v>98</v>
      </c>
      <c r="B85" s="31">
        <v>0.0111111111111111</v>
      </c>
      <c r="C85" s="3" t="s">
        <v>510</v>
      </c>
      <c r="E85" s="12" t="s">
        <v>500</v>
      </c>
      <c r="F85" s="12" t="s">
        <v>521</v>
      </c>
      <c r="G85" s="7" t="s">
        <v>515</v>
      </c>
      <c r="H85" s="14" t="s">
        <v>479</v>
      </c>
      <c r="I85" s="2"/>
      <c r="J85" s="1"/>
      <c r="K85" s="1">
        <v>3</v>
      </c>
      <c r="N85" s="2"/>
    </row>
    <row r="86" spans="1:14" ht="12.75" customHeight="1">
      <c r="A86" s="68">
        <v>104</v>
      </c>
      <c r="B86" s="31">
        <v>0.0118055555555556</v>
      </c>
      <c r="C86" s="23" t="s">
        <v>454</v>
      </c>
      <c r="E86" s="9" t="s">
        <v>457</v>
      </c>
      <c r="F86" s="7" t="s">
        <v>458</v>
      </c>
      <c r="G86" s="10">
        <v>36642</v>
      </c>
      <c r="H86" s="6" t="s">
        <v>360</v>
      </c>
      <c r="I86" s="2"/>
      <c r="J86" s="1"/>
      <c r="K86" s="1">
        <v>4</v>
      </c>
      <c r="N86" s="2"/>
    </row>
    <row r="87" spans="1:14" ht="12.75" customHeight="1">
      <c r="A87" s="68">
        <v>110</v>
      </c>
      <c r="B87" s="31">
        <v>0.0125</v>
      </c>
      <c r="C87" s="3" t="s">
        <v>510</v>
      </c>
      <c r="E87" s="12" t="s">
        <v>516</v>
      </c>
      <c r="F87" s="12" t="s">
        <v>517</v>
      </c>
      <c r="G87" s="7" t="s">
        <v>518</v>
      </c>
      <c r="H87" s="14" t="s">
        <v>479</v>
      </c>
      <c r="I87" s="2"/>
      <c r="J87" s="1"/>
      <c r="K87" s="1">
        <v>4</v>
      </c>
      <c r="N87" s="2"/>
    </row>
    <row r="88" spans="1:14" ht="12.75" customHeight="1">
      <c r="A88" s="68">
        <v>115</v>
      </c>
      <c r="B88" s="31">
        <v>0.0131944444444444</v>
      </c>
      <c r="C88" s="23" t="s">
        <v>454</v>
      </c>
      <c r="E88" s="9" t="s">
        <v>461</v>
      </c>
      <c r="F88" s="7" t="s">
        <v>462</v>
      </c>
      <c r="G88" s="10" t="s">
        <v>463</v>
      </c>
      <c r="H88" s="6" t="s">
        <v>360</v>
      </c>
      <c r="I88" s="1"/>
      <c r="J88" s="1"/>
      <c r="K88" s="1">
        <v>5</v>
      </c>
      <c r="N88" s="2"/>
    </row>
    <row r="89" spans="1:14" ht="12.75" customHeight="1">
      <c r="A89" s="68">
        <v>121</v>
      </c>
      <c r="B89" s="31">
        <v>0.0138888888888889</v>
      </c>
      <c r="C89" s="3" t="s">
        <v>510</v>
      </c>
      <c r="D89" s="82"/>
      <c r="E89" s="12" t="s">
        <v>511</v>
      </c>
      <c r="F89" s="12" t="s">
        <v>512</v>
      </c>
      <c r="G89" s="7" t="s">
        <v>513</v>
      </c>
      <c r="H89" s="14" t="s">
        <v>479</v>
      </c>
      <c r="I89" s="1"/>
      <c r="J89" s="1"/>
      <c r="K89" s="1">
        <v>5</v>
      </c>
      <c r="N89" s="2"/>
    </row>
    <row r="90" spans="1:14" s="38" customFormat="1" ht="12.75" customHeight="1" thickBot="1">
      <c r="A90" s="68">
        <v>3</v>
      </c>
      <c r="B90" s="42">
        <v>0</v>
      </c>
      <c r="C90" s="33" t="s">
        <v>377</v>
      </c>
      <c r="D90" s="83"/>
      <c r="E90" s="34" t="s">
        <v>385</v>
      </c>
      <c r="F90" s="35" t="s">
        <v>386</v>
      </c>
      <c r="G90" s="56" t="s">
        <v>387</v>
      </c>
      <c r="H90" s="36" t="s">
        <v>360</v>
      </c>
      <c r="I90" s="37"/>
      <c r="K90" s="38">
        <v>1</v>
      </c>
      <c r="N90" s="37"/>
    </row>
    <row r="91" spans="1:14" ht="12.75" customHeight="1">
      <c r="A91" s="68">
        <v>9</v>
      </c>
      <c r="B91" s="30">
        <v>0.0006944444444444445</v>
      </c>
      <c r="C91" s="3" t="s">
        <v>499</v>
      </c>
      <c r="D91" s="82"/>
      <c r="E91" s="12" t="s">
        <v>508</v>
      </c>
      <c r="F91" s="12" t="s">
        <v>57</v>
      </c>
      <c r="G91" s="7" t="s">
        <v>509</v>
      </c>
      <c r="H91" s="14" t="s">
        <v>479</v>
      </c>
      <c r="I91" s="2"/>
      <c r="J91" s="1"/>
      <c r="K91" s="1">
        <v>1</v>
      </c>
      <c r="N91" s="2"/>
    </row>
    <row r="92" spans="1:14" ht="12.75" customHeight="1">
      <c r="A92" s="68">
        <v>15</v>
      </c>
      <c r="B92" s="30">
        <v>0.00138888888888889</v>
      </c>
      <c r="C92" s="8" t="s">
        <v>377</v>
      </c>
      <c r="D92" s="82"/>
      <c r="E92" s="9" t="s">
        <v>383</v>
      </c>
      <c r="F92" s="7" t="s">
        <v>310</v>
      </c>
      <c r="G92" s="10" t="s">
        <v>384</v>
      </c>
      <c r="H92" s="6" t="s">
        <v>360</v>
      </c>
      <c r="I92" s="2"/>
      <c r="J92" s="1"/>
      <c r="K92" s="1">
        <v>2</v>
      </c>
      <c r="N92" s="2"/>
    </row>
    <row r="93" spans="1:14" ht="12.75" customHeight="1">
      <c r="A93" s="68">
        <v>22</v>
      </c>
      <c r="B93" s="30">
        <v>0.00208333333333333</v>
      </c>
      <c r="C93" s="3" t="s">
        <v>499</v>
      </c>
      <c r="D93" s="82"/>
      <c r="E93" s="12" t="s">
        <v>500</v>
      </c>
      <c r="F93" s="12" t="s">
        <v>238</v>
      </c>
      <c r="G93" s="7" t="s">
        <v>501</v>
      </c>
      <c r="H93" s="14" t="s">
        <v>479</v>
      </c>
      <c r="I93" s="2"/>
      <c r="J93" s="1"/>
      <c r="K93" s="1">
        <v>2</v>
      </c>
      <c r="N93" s="2"/>
    </row>
    <row r="94" spans="1:14" ht="12.75" customHeight="1">
      <c r="A94" s="68">
        <v>27</v>
      </c>
      <c r="B94" s="30">
        <v>0.00277777777777778</v>
      </c>
      <c r="C94" s="8" t="s">
        <v>377</v>
      </c>
      <c r="D94" s="82"/>
      <c r="E94" s="9" t="s">
        <v>21</v>
      </c>
      <c r="F94" s="7" t="s">
        <v>328</v>
      </c>
      <c r="G94" s="10">
        <v>36467</v>
      </c>
      <c r="H94" s="6" t="s">
        <v>360</v>
      </c>
      <c r="I94" s="2"/>
      <c r="J94" s="1"/>
      <c r="K94" s="1">
        <v>3</v>
      </c>
      <c r="N94" s="2"/>
    </row>
    <row r="95" spans="1:14" ht="12.75" customHeight="1">
      <c r="A95" s="68">
        <v>34</v>
      </c>
      <c r="B95" s="30">
        <v>0.00347222222222222</v>
      </c>
      <c r="C95" s="3" t="s">
        <v>499</v>
      </c>
      <c r="D95" s="82"/>
      <c r="E95" s="12" t="s">
        <v>500</v>
      </c>
      <c r="F95" s="12" t="s">
        <v>506</v>
      </c>
      <c r="G95" s="7" t="s">
        <v>507</v>
      </c>
      <c r="H95" s="14" t="s">
        <v>479</v>
      </c>
      <c r="I95" s="2"/>
      <c r="J95" s="1"/>
      <c r="K95" s="1">
        <v>3</v>
      </c>
      <c r="N95" s="2"/>
    </row>
    <row r="96" spans="1:13" s="37" customFormat="1" ht="12.75" customHeight="1" thickBot="1">
      <c r="A96" s="68">
        <v>39</v>
      </c>
      <c r="B96" s="42">
        <v>0.00416666666666667</v>
      </c>
      <c r="C96" s="33" t="s">
        <v>377</v>
      </c>
      <c r="D96" s="84"/>
      <c r="E96" s="34" t="s">
        <v>381</v>
      </c>
      <c r="F96" s="35" t="s">
        <v>117</v>
      </c>
      <c r="G96" s="56" t="s">
        <v>382</v>
      </c>
      <c r="H96" s="36" t="s">
        <v>360</v>
      </c>
      <c r="K96" s="38">
        <v>4</v>
      </c>
      <c r="L96" s="38"/>
      <c r="M96" s="38"/>
    </row>
    <row r="97" spans="1:13" s="2" customFormat="1" ht="12.75" customHeight="1">
      <c r="A97" s="68">
        <v>46</v>
      </c>
      <c r="B97" s="30">
        <v>0.00486111111111111</v>
      </c>
      <c r="C97" s="3" t="s">
        <v>499</v>
      </c>
      <c r="D97" s="82"/>
      <c r="E97" s="12" t="s">
        <v>504</v>
      </c>
      <c r="F97" s="12" t="s">
        <v>60</v>
      </c>
      <c r="G97" s="7" t="s">
        <v>505</v>
      </c>
      <c r="H97" s="14" t="s">
        <v>479</v>
      </c>
      <c r="K97" s="1">
        <v>4</v>
      </c>
      <c r="L97" s="1"/>
      <c r="M97" s="1"/>
    </row>
    <row r="98" spans="1:13" s="2" customFormat="1" ht="12.75" customHeight="1">
      <c r="A98" s="68">
        <v>51</v>
      </c>
      <c r="B98" s="30">
        <v>0.00555555555555556</v>
      </c>
      <c r="C98" s="8" t="s">
        <v>377</v>
      </c>
      <c r="D98" s="82"/>
      <c r="E98" s="9" t="s">
        <v>378</v>
      </c>
      <c r="F98" s="7" t="s">
        <v>379</v>
      </c>
      <c r="G98" s="10" t="s">
        <v>380</v>
      </c>
      <c r="H98" s="6" t="s">
        <v>360</v>
      </c>
      <c r="I98" s="1"/>
      <c r="K98" s="1">
        <v>5</v>
      </c>
      <c r="L98" s="1"/>
      <c r="M98" s="1"/>
    </row>
    <row r="99" spans="1:13" s="2" customFormat="1" ht="12.75" customHeight="1">
      <c r="A99" s="68">
        <v>58</v>
      </c>
      <c r="B99" s="30">
        <v>0.00625</v>
      </c>
      <c r="C99" s="3" t="s">
        <v>499</v>
      </c>
      <c r="D99" s="69"/>
      <c r="E99" s="12" t="s">
        <v>502</v>
      </c>
      <c r="F99" s="12" t="s">
        <v>503</v>
      </c>
      <c r="G99" s="7" t="s">
        <v>382</v>
      </c>
      <c r="H99" s="14" t="s">
        <v>479</v>
      </c>
      <c r="I99" s="1"/>
      <c r="K99" s="1">
        <v>5</v>
      </c>
      <c r="L99" s="1"/>
      <c r="M99" s="1"/>
    </row>
    <row r="100" spans="1:14" s="2" customFormat="1" ht="12.75" customHeight="1">
      <c r="A100" s="68">
        <v>4</v>
      </c>
      <c r="B100" s="30">
        <v>0</v>
      </c>
      <c r="C100" s="3" t="s">
        <v>30</v>
      </c>
      <c r="D100" s="69">
        <v>1</v>
      </c>
      <c r="E100" s="7" t="s">
        <v>166</v>
      </c>
      <c r="F100" s="7" t="s">
        <v>167</v>
      </c>
      <c r="G100" s="7" t="s">
        <v>168</v>
      </c>
      <c r="H100" s="6" t="s">
        <v>89</v>
      </c>
      <c r="K100" s="2">
        <v>1</v>
      </c>
      <c r="L100" s="1"/>
      <c r="M100" s="1"/>
      <c r="N100" s="1"/>
    </row>
    <row r="101" spans="1:13" s="2" customFormat="1" ht="12.75" customHeight="1">
      <c r="A101" s="68">
        <v>10</v>
      </c>
      <c r="B101" s="30">
        <v>0.0006944444444444445</v>
      </c>
      <c r="C101" s="3" t="s">
        <v>30</v>
      </c>
      <c r="D101" s="68">
        <v>2</v>
      </c>
      <c r="E101" s="12" t="s">
        <v>285</v>
      </c>
      <c r="F101" s="12" t="s">
        <v>98</v>
      </c>
      <c r="G101" s="13">
        <v>35176</v>
      </c>
      <c r="H101" s="14" t="s">
        <v>257</v>
      </c>
      <c r="K101" s="2">
        <v>1</v>
      </c>
      <c r="M101" s="1"/>
    </row>
    <row r="102" spans="1:13" s="37" customFormat="1" ht="12.75" customHeight="1" thickBot="1">
      <c r="A102" s="68">
        <v>16</v>
      </c>
      <c r="B102" s="42">
        <v>0.00138888888888889</v>
      </c>
      <c r="C102" s="39" t="s">
        <v>30</v>
      </c>
      <c r="D102" s="69">
        <v>3</v>
      </c>
      <c r="E102" s="40" t="s">
        <v>64</v>
      </c>
      <c r="F102" s="40" t="s">
        <v>65</v>
      </c>
      <c r="G102" s="48">
        <v>34933</v>
      </c>
      <c r="H102" s="41" t="s">
        <v>47</v>
      </c>
      <c r="K102" s="37">
        <v>1</v>
      </c>
      <c r="M102" s="38"/>
    </row>
    <row r="103" spans="1:13" s="2" customFormat="1" ht="12.75" customHeight="1">
      <c r="A103" s="68">
        <v>23</v>
      </c>
      <c r="B103" s="30">
        <v>0.00208333333333333</v>
      </c>
      <c r="C103" s="3" t="s">
        <v>30</v>
      </c>
      <c r="D103" s="68">
        <v>4</v>
      </c>
      <c r="E103" s="11" t="s">
        <v>252</v>
      </c>
      <c r="F103" s="11" t="s">
        <v>253</v>
      </c>
      <c r="G103" s="15">
        <v>34504</v>
      </c>
      <c r="H103" s="16" t="s">
        <v>220</v>
      </c>
      <c r="I103" s="1"/>
      <c r="K103" s="2">
        <v>1</v>
      </c>
      <c r="M103" s="1"/>
    </row>
    <row r="104" spans="1:13" s="2" customFormat="1" ht="12.75" customHeight="1">
      <c r="A104" s="68">
        <v>28</v>
      </c>
      <c r="B104" s="30">
        <v>0.00277777777777778</v>
      </c>
      <c r="C104" s="3" t="s">
        <v>30</v>
      </c>
      <c r="D104" s="69">
        <v>5</v>
      </c>
      <c r="E104" s="12" t="s">
        <v>31</v>
      </c>
      <c r="F104" s="12" t="s">
        <v>32</v>
      </c>
      <c r="G104" s="12" t="s">
        <v>33</v>
      </c>
      <c r="H104" s="14" t="s">
        <v>522</v>
      </c>
      <c r="K104" s="2">
        <v>1</v>
      </c>
      <c r="M104" s="1"/>
    </row>
    <row r="105" spans="1:14" s="2" customFormat="1" ht="12.75" customHeight="1">
      <c r="A105" s="68">
        <v>35</v>
      </c>
      <c r="B105" s="30">
        <v>0.00347222222222222</v>
      </c>
      <c r="C105" s="3" t="s">
        <v>30</v>
      </c>
      <c r="D105" s="68">
        <v>6</v>
      </c>
      <c r="E105" s="7" t="s">
        <v>172</v>
      </c>
      <c r="F105" s="7" t="s">
        <v>173</v>
      </c>
      <c r="G105" s="7" t="s">
        <v>174</v>
      </c>
      <c r="H105" s="6" t="s">
        <v>89</v>
      </c>
      <c r="K105" s="2">
        <v>2</v>
      </c>
      <c r="M105" s="1"/>
      <c r="N105" s="1"/>
    </row>
    <row r="106" spans="1:13" s="2" customFormat="1" ht="12.75" customHeight="1">
      <c r="A106" s="68">
        <v>40</v>
      </c>
      <c r="B106" s="30">
        <v>0.00416666666666667</v>
      </c>
      <c r="C106" s="3" t="s">
        <v>30</v>
      </c>
      <c r="D106" s="69">
        <v>7</v>
      </c>
      <c r="E106" s="12" t="s">
        <v>279</v>
      </c>
      <c r="F106" s="12" t="s">
        <v>280</v>
      </c>
      <c r="G106" s="13">
        <v>35700</v>
      </c>
      <c r="H106" s="14" t="s">
        <v>257</v>
      </c>
      <c r="K106" s="2">
        <v>2</v>
      </c>
      <c r="M106" s="1"/>
    </row>
    <row r="107" spans="1:13" s="2" customFormat="1" ht="12.75" customHeight="1">
      <c r="A107" s="68">
        <v>47</v>
      </c>
      <c r="B107" s="30">
        <v>0.00486111111111111</v>
      </c>
      <c r="C107" s="3" t="s">
        <v>30</v>
      </c>
      <c r="D107" s="68">
        <v>8</v>
      </c>
      <c r="E107" s="11" t="s">
        <v>254</v>
      </c>
      <c r="F107" s="11" t="s">
        <v>255</v>
      </c>
      <c r="G107" s="15">
        <v>34578</v>
      </c>
      <c r="H107" s="16" t="s">
        <v>220</v>
      </c>
      <c r="K107" s="2">
        <v>2</v>
      </c>
      <c r="M107" s="1"/>
    </row>
    <row r="108" spans="1:13" s="37" customFormat="1" ht="12.75" customHeight="1" thickBot="1">
      <c r="A108" s="68">
        <v>52</v>
      </c>
      <c r="B108" s="42">
        <v>0.00555555555555556</v>
      </c>
      <c r="C108" s="39" t="s">
        <v>30</v>
      </c>
      <c r="D108" s="69">
        <v>9</v>
      </c>
      <c r="E108" s="40" t="s">
        <v>40</v>
      </c>
      <c r="F108" s="40" t="s">
        <v>35</v>
      </c>
      <c r="G108" s="40" t="s">
        <v>41</v>
      </c>
      <c r="H108" s="41" t="s">
        <v>522</v>
      </c>
      <c r="I108" s="38"/>
      <c r="K108" s="37">
        <v>2</v>
      </c>
      <c r="M108" s="38"/>
    </row>
    <row r="109" spans="1:13" s="2" customFormat="1" ht="12.75" customHeight="1">
      <c r="A109" s="68">
        <v>59</v>
      </c>
      <c r="B109" s="30">
        <v>0.00625</v>
      </c>
      <c r="C109" s="3" t="s">
        <v>30</v>
      </c>
      <c r="D109" s="68">
        <v>10</v>
      </c>
      <c r="E109" s="7" t="s">
        <v>147</v>
      </c>
      <c r="F109" s="7" t="s">
        <v>175</v>
      </c>
      <c r="G109" s="7" t="s">
        <v>176</v>
      </c>
      <c r="H109" s="6" t="s">
        <v>89</v>
      </c>
      <c r="I109" s="1"/>
      <c r="K109" s="2">
        <v>3</v>
      </c>
      <c r="M109" s="1"/>
    </row>
    <row r="110" spans="1:13" s="2" customFormat="1" ht="12.75" customHeight="1">
      <c r="A110" s="68">
        <v>63</v>
      </c>
      <c r="B110" s="30">
        <v>0.00694444444444444</v>
      </c>
      <c r="C110" s="3" t="s">
        <v>30</v>
      </c>
      <c r="D110" s="69">
        <v>11</v>
      </c>
      <c r="E110" s="12" t="s">
        <v>281</v>
      </c>
      <c r="F110" s="12" t="s">
        <v>282</v>
      </c>
      <c r="G110" s="13">
        <v>35569</v>
      </c>
      <c r="H110" s="14" t="s">
        <v>257</v>
      </c>
      <c r="I110" s="1"/>
      <c r="K110" s="2">
        <v>3</v>
      </c>
      <c r="M110" s="1"/>
    </row>
    <row r="111" spans="1:13" s="2" customFormat="1" ht="12.75" customHeight="1">
      <c r="A111" s="68">
        <v>70</v>
      </c>
      <c r="B111" s="30">
        <v>0.00763888888888889</v>
      </c>
      <c r="C111" s="3" t="s">
        <v>30</v>
      </c>
      <c r="D111" s="68">
        <v>12</v>
      </c>
      <c r="E111" s="11" t="s">
        <v>250</v>
      </c>
      <c r="F111" s="11" t="s">
        <v>251</v>
      </c>
      <c r="G111" s="15">
        <v>34063</v>
      </c>
      <c r="H111" s="16" t="s">
        <v>220</v>
      </c>
      <c r="I111" s="1"/>
      <c r="K111" s="2">
        <v>3</v>
      </c>
      <c r="M111" s="1"/>
    </row>
    <row r="112" spans="1:11" s="2" customFormat="1" ht="12.75" customHeight="1">
      <c r="A112" s="68">
        <v>74</v>
      </c>
      <c r="B112" s="30">
        <v>0.00833333333333333</v>
      </c>
      <c r="C112" s="3" t="s">
        <v>30</v>
      </c>
      <c r="D112" s="69">
        <v>13</v>
      </c>
      <c r="E112" s="12" t="s">
        <v>37</v>
      </c>
      <c r="F112" s="12" t="s">
        <v>38</v>
      </c>
      <c r="G112" s="12" t="s">
        <v>39</v>
      </c>
      <c r="H112" s="14" t="s">
        <v>522</v>
      </c>
      <c r="I112" s="1"/>
      <c r="K112" s="2">
        <v>3</v>
      </c>
    </row>
    <row r="113" spans="1:14" s="38" customFormat="1" ht="12.75" customHeight="1" thickBot="1">
      <c r="A113" s="68">
        <v>82</v>
      </c>
      <c r="B113" s="42">
        <v>0.00902777777777778</v>
      </c>
      <c r="C113" s="39" t="s">
        <v>30</v>
      </c>
      <c r="D113" s="68">
        <v>14</v>
      </c>
      <c r="E113" s="53" t="s">
        <v>169</v>
      </c>
      <c r="F113" s="53" t="s">
        <v>170</v>
      </c>
      <c r="G113" s="35" t="s">
        <v>171</v>
      </c>
      <c r="H113" s="36" t="s">
        <v>89</v>
      </c>
      <c r="K113" s="37">
        <v>4</v>
      </c>
      <c r="L113" s="37"/>
      <c r="M113" s="37"/>
      <c r="N113" s="37"/>
    </row>
    <row r="114" spans="1:14" ht="12.75" customHeight="1">
      <c r="A114" s="68">
        <v>87</v>
      </c>
      <c r="B114" s="30">
        <v>0.00972222222222222</v>
      </c>
      <c r="C114" s="3" t="s">
        <v>30</v>
      </c>
      <c r="D114" s="69">
        <v>15</v>
      </c>
      <c r="E114" s="12" t="s">
        <v>283</v>
      </c>
      <c r="F114" s="12" t="s">
        <v>284</v>
      </c>
      <c r="G114" s="13">
        <v>34847</v>
      </c>
      <c r="H114" s="14" t="s">
        <v>257</v>
      </c>
      <c r="I114" s="1"/>
      <c r="J114" s="1"/>
      <c r="K114" s="2">
        <v>4</v>
      </c>
      <c r="L114" s="2"/>
      <c r="M114" s="2"/>
      <c r="N114" s="2"/>
    </row>
    <row r="115" spans="1:14" ht="12.75" customHeight="1">
      <c r="A115" s="68">
        <v>93</v>
      </c>
      <c r="B115" s="30">
        <v>0.0104166666666667</v>
      </c>
      <c r="C115" s="3" t="s">
        <v>30</v>
      </c>
      <c r="D115" s="68">
        <v>16</v>
      </c>
      <c r="E115" s="11" t="s">
        <v>246</v>
      </c>
      <c r="F115" s="11" t="s">
        <v>247</v>
      </c>
      <c r="G115" s="15">
        <v>34621</v>
      </c>
      <c r="H115" s="16" t="s">
        <v>220</v>
      </c>
      <c r="I115" s="1"/>
      <c r="J115" s="1"/>
      <c r="K115" s="2">
        <v>4</v>
      </c>
      <c r="L115" s="2"/>
      <c r="M115" s="2"/>
      <c r="N115" s="2"/>
    </row>
    <row r="116" spans="1:14" ht="12.75" customHeight="1">
      <c r="A116" s="68">
        <v>99</v>
      </c>
      <c r="B116" s="30">
        <v>0.0111111111111111</v>
      </c>
      <c r="C116" s="3" t="s">
        <v>30</v>
      </c>
      <c r="D116" s="69">
        <v>17</v>
      </c>
      <c r="E116" s="12" t="s">
        <v>34</v>
      </c>
      <c r="F116" s="12" t="s">
        <v>35</v>
      </c>
      <c r="G116" s="13" t="s">
        <v>36</v>
      </c>
      <c r="H116" s="14" t="s">
        <v>522</v>
      </c>
      <c r="I116" s="2"/>
      <c r="J116" s="1"/>
      <c r="K116" s="2">
        <v>4</v>
      </c>
      <c r="L116" s="2"/>
      <c r="M116" s="2"/>
      <c r="N116" s="2"/>
    </row>
    <row r="117" spans="1:14" ht="12.75" customHeight="1">
      <c r="A117" s="68">
        <v>105</v>
      </c>
      <c r="B117" s="30">
        <v>0.0118055555555556</v>
      </c>
      <c r="C117" s="3" t="s">
        <v>30</v>
      </c>
      <c r="D117" s="68">
        <v>18</v>
      </c>
      <c r="E117" s="7" t="s">
        <v>177</v>
      </c>
      <c r="F117" s="7" t="s">
        <v>178</v>
      </c>
      <c r="G117" s="7" t="s">
        <v>179</v>
      </c>
      <c r="H117" s="6" t="s">
        <v>89</v>
      </c>
      <c r="I117" s="2"/>
      <c r="J117" s="1"/>
      <c r="K117" s="2">
        <v>5</v>
      </c>
      <c r="L117" s="2"/>
      <c r="M117" s="2"/>
      <c r="N117" s="2"/>
    </row>
    <row r="118" spans="1:14" ht="12.75" customHeight="1">
      <c r="A118" s="68">
        <v>111</v>
      </c>
      <c r="B118" s="30">
        <v>0.0125</v>
      </c>
      <c r="C118" s="3" t="s">
        <v>30</v>
      </c>
      <c r="D118" s="69">
        <v>19</v>
      </c>
      <c r="E118" s="11" t="s">
        <v>248</v>
      </c>
      <c r="F118" s="11" t="s">
        <v>249</v>
      </c>
      <c r="G118" s="15">
        <v>34488</v>
      </c>
      <c r="H118" s="16" t="s">
        <v>220</v>
      </c>
      <c r="I118" s="2"/>
      <c r="J118" s="1"/>
      <c r="K118" s="2">
        <v>5</v>
      </c>
      <c r="M118" s="2"/>
      <c r="N118" s="2"/>
    </row>
    <row r="119" spans="1:13" s="38" customFormat="1" ht="12.75" customHeight="1" thickBot="1">
      <c r="A119" s="68">
        <v>116</v>
      </c>
      <c r="B119" s="42">
        <v>0.0131944444444444</v>
      </c>
      <c r="C119" s="39" t="s">
        <v>30</v>
      </c>
      <c r="D119" s="68">
        <v>20</v>
      </c>
      <c r="E119" s="40" t="s">
        <v>42</v>
      </c>
      <c r="F119" s="40" t="s">
        <v>43</v>
      </c>
      <c r="G119" s="40" t="s">
        <v>44</v>
      </c>
      <c r="H119" s="41" t="s">
        <v>522</v>
      </c>
      <c r="K119" s="37">
        <v>5</v>
      </c>
      <c r="M119" s="37"/>
    </row>
    <row r="120" spans="1:13" ht="12.75" customHeight="1">
      <c r="A120" s="68">
        <v>5</v>
      </c>
      <c r="B120" s="30">
        <v>0</v>
      </c>
      <c r="C120" s="3" t="s">
        <v>20</v>
      </c>
      <c r="D120" s="69">
        <v>1</v>
      </c>
      <c r="E120" s="11" t="s">
        <v>181</v>
      </c>
      <c r="F120" s="11" t="s">
        <v>182</v>
      </c>
      <c r="G120" s="7" t="s">
        <v>183</v>
      </c>
      <c r="H120" s="6" t="s">
        <v>89</v>
      </c>
      <c r="I120" s="2"/>
      <c r="J120" s="1"/>
      <c r="K120" s="2">
        <v>1</v>
      </c>
      <c r="M120" s="2"/>
    </row>
    <row r="121" spans="1:13" ht="12.75" customHeight="1">
      <c r="A121" s="68">
        <v>11</v>
      </c>
      <c r="B121" s="30">
        <v>0.0006944444444444445</v>
      </c>
      <c r="C121" s="3" t="s">
        <v>20</v>
      </c>
      <c r="D121" s="68">
        <v>2</v>
      </c>
      <c r="E121" s="12" t="s">
        <v>276</v>
      </c>
      <c r="F121" s="12" t="s">
        <v>277</v>
      </c>
      <c r="G121" s="13">
        <v>34559</v>
      </c>
      <c r="H121" s="14" t="s">
        <v>257</v>
      </c>
      <c r="I121" s="2"/>
      <c r="J121" s="1"/>
      <c r="K121" s="2">
        <v>1</v>
      </c>
      <c r="M121" s="2"/>
    </row>
    <row r="122" spans="1:13" ht="12.75" customHeight="1">
      <c r="A122" s="68">
        <v>17</v>
      </c>
      <c r="B122" s="30">
        <v>0.00138888888888889</v>
      </c>
      <c r="C122" s="3" t="s">
        <v>20</v>
      </c>
      <c r="D122" s="69">
        <v>3</v>
      </c>
      <c r="E122" s="11" t="s">
        <v>205</v>
      </c>
      <c r="F122" s="11" t="s">
        <v>211</v>
      </c>
      <c r="G122" s="15">
        <v>34582</v>
      </c>
      <c r="H122" s="16" t="s">
        <v>287</v>
      </c>
      <c r="I122" s="2"/>
      <c r="J122" s="1"/>
      <c r="K122" s="2">
        <v>1</v>
      </c>
      <c r="M122" s="2"/>
    </row>
    <row r="123" spans="1:13" s="38" customFormat="1" ht="12.75" customHeight="1" thickBot="1">
      <c r="A123" s="68">
        <v>24</v>
      </c>
      <c r="B123" s="42">
        <v>0.00208333333333333</v>
      </c>
      <c r="C123" s="39" t="s">
        <v>20</v>
      </c>
      <c r="D123" s="68">
        <v>4</v>
      </c>
      <c r="E123" s="43" t="s">
        <v>52</v>
      </c>
      <c r="F123" s="43" t="s">
        <v>212</v>
      </c>
      <c r="G123" s="44">
        <v>34545</v>
      </c>
      <c r="H123" s="41" t="s">
        <v>192</v>
      </c>
      <c r="I123" s="37"/>
      <c r="K123" s="37">
        <v>1</v>
      </c>
      <c r="M123" s="37"/>
    </row>
    <row r="124" spans="1:13" ht="12.75" customHeight="1">
      <c r="A124" s="68">
        <v>29</v>
      </c>
      <c r="B124" s="30">
        <v>0.00277777777777778</v>
      </c>
      <c r="C124" s="3" t="s">
        <v>20</v>
      </c>
      <c r="D124" s="69">
        <v>5</v>
      </c>
      <c r="E124" s="12" t="s">
        <v>58</v>
      </c>
      <c r="F124" s="12" t="s">
        <v>59</v>
      </c>
      <c r="G124" s="20">
        <v>34340</v>
      </c>
      <c r="H124" s="14" t="s">
        <v>47</v>
      </c>
      <c r="I124" s="2"/>
      <c r="J124" s="1"/>
      <c r="K124" s="2">
        <v>1</v>
      </c>
      <c r="M124" s="2"/>
    </row>
    <row r="125" spans="1:13" ht="12.75" customHeight="1">
      <c r="A125" s="68">
        <v>36</v>
      </c>
      <c r="B125" s="30">
        <v>0.00347222222222222</v>
      </c>
      <c r="C125" s="17" t="s">
        <v>20</v>
      </c>
      <c r="D125" s="68">
        <v>6</v>
      </c>
      <c r="E125" s="17" t="s">
        <v>536</v>
      </c>
      <c r="F125" s="17" t="s">
        <v>321</v>
      </c>
      <c r="G125" s="18">
        <v>34947</v>
      </c>
      <c r="H125" s="19" t="s">
        <v>546</v>
      </c>
      <c r="I125" s="2"/>
      <c r="J125" s="1"/>
      <c r="K125" s="1">
        <v>1</v>
      </c>
      <c r="M125" s="2"/>
    </row>
    <row r="126" spans="1:13" s="38" customFormat="1" ht="12.75" customHeight="1" thickBot="1">
      <c r="A126" s="68">
        <v>41</v>
      </c>
      <c r="B126" s="42">
        <v>0.00416666666666667</v>
      </c>
      <c r="C126" s="39" t="s">
        <v>20</v>
      </c>
      <c r="D126" s="69">
        <v>7</v>
      </c>
      <c r="E126" s="43" t="s">
        <v>242</v>
      </c>
      <c r="F126" s="43" t="s">
        <v>243</v>
      </c>
      <c r="G126" s="44">
        <v>34582</v>
      </c>
      <c r="H126" s="50" t="s">
        <v>220</v>
      </c>
      <c r="I126" s="37"/>
      <c r="K126" s="37">
        <v>1</v>
      </c>
      <c r="M126" s="37"/>
    </row>
    <row r="127" spans="1:13" ht="12.75" customHeight="1">
      <c r="A127" s="68">
        <v>48</v>
      </c>
      <c r="B127" s="30">
        <v>0.00486111111111111</v>
      </c>
      <c r="C127" s="3" t="s">
        <v>20</v>
      </c>
      <c r="D127" s="68">
        <v>8</v>
      </c>
      <c r="E127" s="12" t="s">
        <v>24</v>
      </c>
      <c r="F127" s="12" t="s">
        <v>25</v>
      </c>
      <c r="G127" s="12" t="s">
        <v>26</v>
      </c>
      <c r="H127" s="14" t="s">
        <v>522</v>
      </c>
      <c r="I127" s="2"/>
      <c r="J127" s="1"/>
      <c r="K127" s="2">
        <v>1</v>
      </c>
      <c r="M127" s="2"/>
    </row>
    <row r="128" spans="1:13" ht="12.75" customHeight="1">
      <c r="A128" s="68">
        <v>53</v>
      </c>
      <c r="B128" s="30">
        <v>0.00555555555555556</v>
      </c>
      <c r="C128" s="3" t="s">
        <v>20</v>
      </c>
      <c r="D128" s="69">
        <v>9</v>
      </c>
      <c r="E128" s="4" t="s">
        <v>187</v>
      </c>
      <c r="F128" s="4" t="s">
        <v>188</v>
      </c>
      <c r="G128" s="7" t="s">
        <v>189</v>
      </c>
      <c r="H128" s="6" t="s">
        <v>89</v>
      </c>
      <c r="I128" s="1"/>
      <c r="J128" s="1"/>
      <c r="K128" s="2">
        <v>2</v>
      </c>
      <c r="M128" s="2"/>
    </row>
    <row r="129" spans="1:11" s="38" customFormat="1" ht="12.75" customHeight="1" thickBot="1">
      <c r="A129" s="68">
        <v>60</v>
      </c>
      <c r="B129" s="42">
        <v>0.00625</v>
      </c>
      <c r="C129" s="39" t="s">
        <v>20</v>
      </c>
      <c r="D129" s="68">
        <v>10</v>
      </c>
      <c r="E129" s="40" t="s">
        <v>105</v>
      </c>
      <c r="F129" s="40" t="s">
        <v>278</v>
      </c>
      <c r="G129" s="48">
        <v>34912</v>
      </c>
      <c r="H129" s="41" t="s">
        <v>257</v>
      </c>
      <c r="K129" s="37">
        <v>2</v>
      </c>
    </row>
    <row r="130" spans="1:11" ht="12.75" customHeight="1">
      <c r="A130" s="68">
        <v>64</v>
      </c>
      <c r="B130" s="30">
        <v>0.00694444444444444</v>
      </c>
      <c r="C130" s="3" t="s">
        <v>20</v>
      </c>
      <c r="D130" s="69">
        <v>11</v>
      </c>
      <c r="E130" s="11" t="s">
        <v>306</v>
      </c>
      <c r="F130" s="11" t="s">
        <v>293</v>
      </c>
      <c r="G130" s="15">
        <v>34127</v>
      </c>
      <c r="H130" s="16" t="s">
        <v>287</v>
      </c>
      <c r="I130" s="1"/>
      <c r="J130" s="1"/>
      <c r="K130" s="2">
        <v>2</v>
      </c>
    </row>
    <row r="131" spans="1:11" ht="12.75" customHeight="1">
      <c r="A131" s="68">
        <v>71</v>
      </c>
      <c r="B131" s="30">
        <v>0.00763888888888889</v>
      </c>
      <c r="C131" s="3" t="s">
        <v>20</v>
      </c>
      <c r="D131" s="68">
        <v>12</v>
      </c>
      <c r="E131" s="11" t="s">
        <v>208</v>
      </c>
      <c r="F131" s="11" t="s">
        <v>209</v>
      </c>
      <c r="G131" s="15">
        <v>34425</v>
      </c>
      <c r="H131" s="14" t="s">
        <v>192</v>
      </c>
      <c r="I131" s="1"/>
      <c r="J131" s="1"/>
      <c r="K131" s="2">
        <v>2</v>
      </c>
    </row>
    <row r="132" spans="1:11" s="38" customFormat="1" ht="12.75" customHeight="1" thickBot="1">
      <c r="A132" s="68">
        <v>75</v>
      </c>
      <c r="B132" s="42">
        <v>0.00833333333333333</v>
      </c>
      <c r="C132" s="39" t="s">
        <v>20</v>
      </c>
      <c r="D132" s="69">
        <v>13</v>
      </c>
      <c r="E132" s="40" t="s">
        <v>58</v>
      </c>
      <c r="F132" s="40" t="s">
        <v>60</v>
      </c>
      <c r="G132" s="52">
        <v>34340</v>
      </c>
      <c r="H132" s="41" t="s">
        <v>47</v>
      </c>
      <c r="K132" s="37">
        <v>2</v>
      </c>
    </row>
    <row r="133" spans="1:11" ht="12.75" customHeight="1">
      <c r="A133" s="68">
        <v>83</v>
      </c>
      <c r="B133" s="30">
        <v>0.00902777777777778</v>
      </c>
      <c r="C133" s="17" t="s">
        <v>20</v>
      </c>
      <c r="D133" s="68">
        <v>14</v>
      </c>
      <c r="E133" s="17" t="s">
        <v>562</v>
      </c>
      <c r="F133" s="17" t="s">
        <v>563</v>
      </c>
      <c r="G133" s="18">
        <v>34997</v>
      </c>
      <c r="H133" s="19" t="s">
        <v>546</v>
      </c>
      <c r="I133" s="1"/>
      <c r="J133" s="1"/>
      <c r="K133" s="1">
        <v>2</v>
      </c>
    </row>
    <row r="134" spans="1:11" ht="12.75" customHeight="1">
      <c r="A134" s="68">
        <v>88</v>
      </c>
      <c r="B134" s="30">
        <v>0.00972222222222222</v>
      </c>
      <c r="C134" s="3" t="s">
        <v>20</v>
      </c>
      <c r="D134" s="69">
        <v>15</v>
      </c>
      <c r="E134" s="11" t="s">
        <v>239</v>
      </c>
      <c r="F134" s="11" t="s">
        <v>55</v>
      </c>
      <c r="G134" s="15">
        <v>34448</v>
      </c>
      <c r="H134" s="16" t="s">
        <v>220</v>
      </c>
      <c r="I134" s="1"/>
      <c r="J134" s="1"/>
      <c r="K134" s="2">
        <v>2</v>
      </c>
    </row>
    <row r="135" spans="1:11" ht="12.75" customHeight="1">
      <c r="A135" s="68">
        <v>94</v>
      </c>
      <c r="B135" s="30">
        <v>0.0104166666666667</v>
      </c>
      <c r="C135" s="3" t="s">
        <v>20</v>
      </c>
      <c r="D135" s="68">
        <v>16</v>
      </c>
      <c r="E135" s="12" t="s">
        <v>21</v>
      </c>
      <c r="F135" s="12" t="s">
        <v>22</v>
      </c>
      <c r="G135" s="12" t="s">
        <v>23</v>
      </c>
      <c r="H135" s="14" t="s">
        <v>522</v>
      </c>
      <c r="I135" s="1"/>
      <c r="J135" s="1"/>
      <c r="K135" s="2">
        <v>2</v>
      </c>
    </row>
    <row r="136" spans="1:11" s="38" customFormat="1" ht="12.75" customHeight="1" thickBot="1">
      <c r="A136" s="68">
        <v>100</v>
      </c>
      <c r="B136" s="42">
        <v>0.0111111111111111</v>
      </c>
      <c r="C136" s="39" t="s">
        <v>20</v>
      </c>
      <c r="D136" s="69">
        <v>17</v>
      </c>
      <c r="E136" s="43" t="s">
        <v>93</v>
      </c>
      <c r="F136" s="43" t="s">
        <v>117</v>
      </c>
      <c r="G136" s="35" t="s">
        <v>180</v>
      </c>
      <c r="H136" s="36" t="s">
        <v>89</v>
      </c>
      <c r="I136" s="37"/>
      <c r="K136" s="37">
        <v>3</v>
      </c>
    </row>
    <row r="137" spans="1:11" ht="12.75" customHeight="1">
      <c r="A137" s="68">
        <v>106</v>
      </c>
      <c r="B137" s="30">
        <v>0.0118055555555556</v>
      </c>
      <c r="C137" s="3" t="s">
        <v>20</v>
      </c>
      <c r="D137" s="68">
        <v>18</v>
      </c>
      <c r="E137" s="12" t="s">
        <v>275</v>
      </c>
      <c r="F137" s="12" t="s">
        <v>94</v>
      </c>
      <c r="G137" s="13">
        <v>34958</v>
      </c>
      <c r="H137" s="14" t="s">
        <v>257</v>
      </c>
      <c r="I137" s="2"/>
      <c r="J137" s="1"/>
      <c r="K137" s="2">
        <v>3</v>
      </c>
    </row>
    <row r="138" spans="1:11" ht="12.75" customHeight="1">
      <c r="A138" s="68">
        <v>112</v>
      </c>
      <c r="B138" s="30">
        <v>0.0125</v>
      </c>
      <c r="C138" s="3" t="s">
        <v>20</v>
      </c>
      <c r="D138" s="69">
        <v>19</v>
      </c>
      <c r="E138" s="11" t="s">
        <v>303</v>
      </c>
      <c r="F138" s="11" t="s">
        <v>304</v>
      </c>
      <c r="G138" s="15">
        <v>34720</v>
      </c>
      <c r="H138" s="16" t="s">
        <v>287</v>
      </c>
      <c r="I138" s="1"/>
      <c r="J138" s="1"/>
      <c r="K138" s="2">
        <v>3</v>
      </c>
    </row>
    <row r="139" spans="1:11" ht="12.75" customHeight="1">
      <c r="A139" s="68">
        <v>117</v>
      </c>
      <c r="B139" s="30">
        <v>0.0131944444444444</v>
      </c>
      <c r="C139" s="3" t="s">
        <v>20</v>
      </c>
      <c r="D139" s="68">
        <v>20</v>
      </c>
      <c r="E139" s="11" t="s">
        <v>215</v>
      </c>
      <c r="F139" s="11" t="s">
        <v>216</v>
      </c>
      <c r="G139" s="15">
        <v>35006</v>
      </c>
      <c r="H139" s="14" t="s">
        <v>192</v>
      </c>
      <c r="I139" s="1"/>
      <c r="J139" s="1"/>
      <c r="K139" s="2">
        <v>3</v>
      </c>
    </row>
    <row r="140" spans="1:11" ht="12.75" customHeight="1">
      <c r="A140" s="68">
        <v>122</v>
      </c>
      <c r="B140" s="30">
        <v>0.0138888888888889</v>
      </c>
      <c r="C140" s="3" t="s">
        <v>20</v>
      </c>
      <c r="D140" s="69">
        <v>21</v>
      </c>
      <c r="E140" s="12" t="s">
        <v>62</v>
      </c>
      <c r="F140" s="12" t="s">
        <v>63</v>
      </c>
      <c r="G140" s="20">
        <v>34736</v>
      </c>
      <c r="H140" s="14" t="s">
        <v>47</v>
      </c>
      <c r="I140" s="1"/>
      <c r="J140" s="1"/>
      <c r="K140" s="2">
        <v>3</v>
      </c>
    </row>
    <row r="141" spans="1:11" ht="12.75" customHeight="1">
      <c r="A141" s="68">
        <v>125</v>
      </c>
      <c r="B141" s="30">
        <v>0.0145833333333333</v>
      </c>
      <c r="C141" s="3" t="s">
        <v>20</v>
      </c>
      <c r="D141" s="68">
        <v>22</v>
      </c>
      <c r="E141" s="11" t="s">
        <v>244</v>
      </c>
      <c r="F141" s="11" t="s">
        <v>245</v>
      </c>
      <c r="G141" s="15">
        <v>34481</v>
      </c>
      <c r="H141" s="16" t="s">
        <v>220</v>
      </c>
      <c r="I141" s="1"/>
      <c r="J141" s="1"/>
      <c r="K141" s="2">
        <v>3</v>
      </c>
    </row>
    <row r="142" spans="1:11" s="38" customFormat="1" ht="12.75" customHeight="1" thickBot="1">
      <c r="A142" s="68">
        <v>128</v>
      </c>
      <c r="B142" s="42">
        <v>0.0152777777777778</v>
      </c>
      <c r="C142" s="39" t="s">
        <v>20</v>
      </c>
      <c r="D142" s="69">
        <v>23</v>
      </c>
      <c r="E142" s="40" t="s">
        <v>27</v>
      </c>
      <c r="F142" s="40" t="s">
        <v>28</v>
      </c>
      <c r="G142" s="40" t="s">
        <v>29</v>
      </c>
      <c r="H142" s="41" t="s">
        <v>522</v>
      </c>
      <c r="K142" s="37">
        <v>3</v>
      </c>
    </row>
    <row r="143" spans="1:11" ht="12.75" customHeight="1">
      <c r="A143" s="68">
        <v>131</v>
      </c>
      <c r="B143" s="30">
        <v>0.0159722222222222</v>
      </c>
      <c r="C143" s="3" t="s">
        <v>20</v>
      </c>
      <c r="D143" s="68">
        <v>24</v>
      </c>
      <c r="E143" s="4" t="s">
        <v>131</v>
      </c>
      <c r="F143" s="4" t="s">
        <v>184</v>
      </c>
      <c r="G143" s="7" t="s">
        <v>168</v>
      </c>
      <c r="H143" s="6" t="s">
        <v>89</v>
      </c>
      <c r="I143" s="1"/>
      <c r="J143" s="1"/>
      <c r="K143" s="2">
        <v>4</v>
      </c>
    </row>
    <row r="144" spans="1:11" ht="12.75" customHeight="1">
      <c r="A144" s="68">
        <v>135</v>
      </c>
      <c r="B144" s="30">
        <v>0.0166666666666667</v>
      </c>
      <c r="C144" s="3" t="s">
        <v>20</v>
      </c>
      <c r="D144" s="69">
        <v>25</v>
      </c>
      <c r="E144" s="12" t="s">
        <v>256</v>
      </c>
      <c r="F144" s="12" t="s">
        <v>273</v>
      </c>
      <c r="G144" s="13">
        <v>34963</v>
      </c>
      <c r="H144" s="14" t="s">
        <v>257</v>
      </c>
      <c r="I144" s="1"/>
      <c r="J144" s="1"/>
      <c r="K144" s="2">
        <v>4</v>
      </c>
    </row>
    <row r="145" spans="1:11" ht="12.75" customHeight="1">
      <c r="A145" s="68">
        <v>138</v>
      </c>
      <c r="B145" s="30">
        <v>0.0173611111111111</v>
      </c>
      <c r="C145" s="3" t="s">
        <v>20</v>
      </c>
      <c r="D145" s="68">
        <v>26</v>
      </c>
      <c r="E145" s="11" t="s">
        <v>307</v>
      </c>
      <c r="F145" s="11" t="s">
        <v>191</v>
      </c>
      <c r="G145" s="15">
        <v>34636</v>
      </c>
      <c r="H145" s="16" t="s">
        <v>287</v>
      </c>
      <c r="I145" s="1"/>
      <c r="J145" s="1"/>
      <c r="K145" s="2">
        <v>4</v>
      </c>
    </row>
    <row r="146" spans="1:11" ht="12.75" customHeight="1">
      <c r="A146" s="68">
        <v>145</v>
      </c>
      <c r="B146" s="30">
        <v>0.0180555555555556</v>
      </c>
      <c r="C146" s="3" t="s">
        <v>20</v>
      </c>
      <c r="D146" s="69">
        <v>27</v>
      </c>
      <c r="E146" s="11" t="s">
        <v>213</v>
      </c>
      <c r="F146" s="11" t="s">
        <v>214</v>
      </c>
      <c r="G146" s="15">
        <v>34549</v>
      </c>
      <c r="H146" s="14" t="s">
        <v>192</v>
      </c>
      <c r="I146" s="1"/>
      <c r="J146" s="1"/>
      <c r="K146" s="2">
        <v>4</v>
      </c>
    </row>
    <row r="147" spans="1:11" s="38" customFormat="1" ht="12.75" customHeight="1" thickBot="1">
      <c r="A147" s="68">
        <v>149</v>
      </c>
      <c r="B147" s="42">
        <v>0.01875</v>
      </c>
      <c r="C147" s="39" t="s">
        <v>20</v>
      </c>
      <c r="D147" s="68">
        <v>28</v>
      </c>
      <c r="E147" s="40" t="s">
        <v>50</v>
      </c>
      <c r="F147" s="40" t="s">
        <v>61</v>
      </c>
      <c r="G147" s="52">
        <v>34645</v>
      </c>
      <c r="H147" s="41" t="s">
        <v>47</v>
      </c>
      <c r="K147" s="37">
        <v>4</v>
      </c>
    </row>
    <row r="148" spans="1:11" ht="12.75" customHeight="1">
      <c r="A148" s="68">
        <v>155</v>
      </c>
      <c r="B148" s="30">
        <v>0.0194444444444444</v>
      </c>
      <c r="C148" s="3" t="s">
        <v>20</v>
      </c>
      <c r="D148" s="69">
        <v>29</v>
      </c>
      <c r="E148" s="11" t="s">
        <v>237</v>
      </c>
      <c r="F148" s="11" t="s">
        <v>238</v>
      </c>
      <c r="G148" s="15">
        <v>34700</v>
      </c>
      <c r="H148" s="16" t="s">
        <v>220</v>
      </c>
      <c r="I148" s="1"/>
      <c r="J148" s="1"/>
      <c r="K148" s="2">
        <v>4</v>
      </c>
    </row>
    <row r="149" spans="1:11" ht="12.75" customHeight="1">
      <c r="A149" s="68">
        <v>162</v>
      </c>
      <c r="B149" s="30">
        <v>0.0201388888888889</v>
      </c>
      <c r="C149" s="3" t="s">
        <v>20</v>
      </c>
      <c r="D149" s="68">
        <v>30</v>
      </c>
      <c r="E149" s="4" t="s">
        <v>185</v>
      </c>
      <c r="F149" s="4" t="s">
        <v>120</v>
      </c>
      <c r="G149" s="7" t="s">
        <v>186</v>
      </c>
      <c r="H149" s="6" t="s">
        <v>89</v>
      </c>
      <c r="I149" s="2"/>
      <c r="J149" s="1"/>
      <c r="K149" s="2">
        <v>5</v>
      </c>
    </row>
    <row r="150" spans="1:11" ht="12.75" customHeight="1">
      <c r="A150" s="68">
        <v>166</v>
      </c>
      <c r="B150" s="30">
        <v>0.0208333333333333</v>
      </c>
      <c r="C150" s="3" t="s">
        <v>20</v>
      </c>
      <c r="D150" s="69">
        <v>31</v>
      </c>
      <c r="E150" s="12" t="s">
        <v>274</v>
      </c>
      <c r="F150" s="12" t="s">
        <v>114</v>
      </c>
      <c r="G150" s="13">
        <v>34960</v>
      </c>
      <c r="H150" s="14" t="s">
        <v>257</v>
      </c>
      <c r="I150" s="2"/>
      <c r="J150" s="1"/>
      <c r="K150" s="2">
        <v>5</v>
      </c>
    </row>
    <row r="151" spans="1:11" ht="12.75" customHeight="1">
      <c r="A151" s="68">
        <v>171</v>
      </c>
      <c r="B151" s="30">
        <v>0.0215277777777778</v>
      </c>
      <c r="C151" s="3" t="s">
        <v>20</v>
      </c>
      <c r="D151" s="68">
        <v>32</v>
      </c>
      <c r="E151" s="11" t="s">
        <v>305</v>
      </c>
      <c r="F151" s="11" t="s">
        <v>63</v>
      </c>
      <c r="G151" s="15">
        <v>34781</v>
      </c>
      <c r="H151" s="16" t="s">
        <v>287</v>
      </c>
      <c r="I151" s="2"/>
      <c r="J151" s="1"/>
      <c r="K151" s="2">
        <v>5</v>
      </c>
    </row>
    <row r="152" spans="1:11" ht="12.75" customHeight="1">
      <c r="A152" s="68">
        <v>176</v>
      </c>
      <c r="B152" s="30">
        <v>0.0222222222222222</v>
      </c>
      <c r="C152" s="3" t="s">
        <v>20</v>
      </c>
      <c r="D152" s="69">
        <v>33</v>
      </c>
      <c r="E152" s="11" t="s">
        <v>210</v>
      </c>
      <c r="F152" s="11" t="s">
        <v>211</v>
      </c>
      <c r="G152" s="15">
        <v>34462</v>
      </c>
      <c r="H152" s="14" t="s">
        <v>192</v>
      </c>
      <c r="I152" s="1"/>
      <c r="J152" s="1"/>
      <c r="K152" s="2">
        <v>5</v>
      </c>
    </row>
    <row r="153" spans="1:11" s="38" customFormat="1" ht="12.75" customHeight="1" thickBot="1">
      <c r="A153" s="68">
        <v>181</v>
      </c>
      <c r="B153" s="42">
        <v>0.0229166666666667</v>
      </c>
      <c r="C153" s="39" t="s">
        <v>20</v>
      </c>
      <c r="D153" s="68">
        <v>34</v>
      </c>
      <c r="E153" s="40" t="s">
        <v>56</v>
      </c>
      <c r="F153" s="40" t="s">
        <v>57</v>
      </c>
      <c r="G153" s="52">
        <v>34542</v>
      </c>
      <c r="H153" s="41" t="s">
        <v>47</v>
      </c>
      <c r="K153" s="37">
        <v>5</v>
      </c>
    </row>
    <row r="154" spans="1:11" ht="12.75" customHeight="1">
      <c r="A154" s="68">
        <v>186</v>
      </c>
      <c r="B154" s="30">
        <v>0.0236111111111111</v>
      </c>
      <c r="C154" s="3" t="s">
        <v>20</v>
      </c>
      <c r="D154" s="69">
        <v>35</v>
      </c>
      <c r="E154" s="11" t="s">
        <v>240</v>
      </c>
      <c r="F154" s="11" t="s">
        <v>241</v>
      </c>
      <c r="G154" s="15">
        <v>34764</v>
      </c>
      <c r="H154" s="16" t="s">
        <v>220</v>
      </c>
      <c r="I154" s="1"/>
      <c r="J154" s="1"/>
      <c r="K154" s="2">
        <v>5</v>
      </c>
    </row>
    <row r="155" spans="1:10" ht="12.75" customHeight="1">
      <c r="A155" s="68">
        <v>118</v>
      </c>
      <c r="B155" s="30">
        <v>0.013194444444444444</v>
      </c>
      <c r="C155" s="25" t="s">
        <v>370</v>
      </c>
      <c r="E155" s="9" t="s">
        <v>374</v>
      </c>
      <c r="F155" s="7" t="s">
        <v>362</v>
      </c>
      <c r="G155" s="7"/>
      <c r="H155" s="6" t="s">
        <v>360</v>
      </c>
      <c r="I155" s="1"/>
      <c r="J155" s="1"/>
    </row>
    <row r="156" spans="1:14" ht="12.75" customHeight="1">
      <c r="A156" s="68">
        <v>139</v>
      </c>
      <c r="B156" s="30">
        <v>0.0173611111111111</v>
      </c>
      <c r="C156" s="25" t="s">
        <v>370</v>
      </c>
      <c r="E156" s="9" t="s">
        <v>375</v>
      </c>
      <c r="F156" s="7" t="s">
        <v>94</v>
      </c>
      <c r="G156" s="7" t="s">
        <v>376</v>
      </c>
      <c r="H156" s="6" t="s">
        <v>360</v>
      </c>
      <c r="I156" s="1"/>
      <c r="J156" s="1"/>
      <c r="N156" s="2"/>
    </row>
    <row r="157" spans="1:14" ht="12.75" customHeight="1">
      <c r="A157" s="68">
        <v>150</v>
      </c>
      <c r="B157" s="30">
        <v>0.01875</v>
      </c>
      <c r="C157" s="25" t="s">
        <v>370</v>
      </c>
      <c r="E157" s="9" t="s">
        <v>371</v>
      </c>
      <c r="F157" s="7" t="s">
        <v>328</v>
      </c>
      <c r="G157" s="7" t="s">
        <v>372</v>
      </c>
      <c r="H157" s="6" t="s">
        <v>360</v>
      </c>
      <c r="I157" s="1"/>
      <c r="J157" s="1"/>
      <c r="N157" s="2"/>
    </row>
    <row r="158" spans="1:14" s="38" customFormat="1" ht="12.75" customHeight="1" thickBot="1">
      <c r="A158" s="68">
        <v>158</v>
      </c>
      <c r="B158" s="42">
        <v>0.02013888888888889</v>
      </c>
      <c r="C158" s="51" t="s">
        <v>370</v>
      </c>
      <c r="D158" s="81"/>
      <c r="E158" s="34" t="s">
        <v>373</v>
      </c>
      <c r="F158" s="35" t="s">
        <v>188</v>
      </c>
      <c r="G158" s="35"/>
      <c r="H158" s="36" t="s">
        <v>360</v>
      </c>
      <c r="N158" s="37"/>
    </row>
    <row r="159" spans="1:14" ht="12.75" customHeight="1">
      <c r="A159" s="68">
        <v>156</v>
      </c>
      <c r="B159" s="31">
        <v>0.019444444444444445</v>
      </c>
      <c r="C159" s="25" t="s">
        <v>388</v>
      </c>
      <c r="E159" s="9" t="s">
        <v>429</v>
      </c>
      <c r="F159" s="7" t="s">
        <v>430</v>
      </c>
      <c r="G159" s="10" t="s">
        <v>431</v>
      </c>
      <c r="H159" s="6" t="s">
        <v>360</v>
      </c>
      <c r="I159" s="1"/>
      <c r="J159" s="1"/>
      <c r="N159" s="2"/>
    </row>
    <row r="160" spans="1:13" s="2" customFormat="1" ht="12.75" customHeight="1">
      <c r="A160" s="68">
        <v>159</v>
      </c>
      <c r="B160" s="31">
        <v>0.02013888888888889</v>
      </c>
      <c r="C160" s="25" t="s">
        <v>388</v>
      </c>
      <c r="D160" s="69"/>
      <c r="E160" s="9" t="s">
        <v>389</v>
      </c>
      <c r="F160" s="7" t="s">
        <v>164</v>
      </c>
      <c r="G160" s="10" t="s">
        <v>390</v>
      </c>
      <c r="H160" s="6" t="s">
        <v>360</v>
      </c>
      <c r="K160" s="1"/>
      <c r="L160" s="1"/>
      <c r="M160" s="1"/>
    </row>
    <row r="161" spans="1:13" s="2" customFormat="1" ht="12.75" customHeight="1">
      <c r="A161" s="68">
        <v>167</v>
      </c>
      <c r="B161" s="31">
        <v>0.0208333333333333</v>
      </c>
      <c r="C161" s="25" t="s">
        <v>388</v>
      </c>
      <c r="D161" s="69"/>
      <c r="E161" s="9" t="s">
        <v>432</v>
      </c>
      <c r="F161" s="7" t="s">
        <v>433</v>
      </c>
      <c r="G161" s="7" t="s">
        <v>434</v>
      </c>
      <c r="H161" s="6" t="s">
        <v>360</v>
      </c>
      <c r="K161" s="1"/>
      <c r="L161" s="1"/>
      <c r="M161" s="1"/>
    </row>
    <row r="162" spans="1:13" s="2" customFormat="1" ht="12.75" customHeight="1">
      <c r="A162" s="68">
        <v>172</v>
      </c>
      <c r="B162" s="31">
        <v>0.0215277777777778</v>
      </c>
      <c r="C162" s="25" t="s">
        <v>388</v>
      </c>
      <c r="D162" s="69"/>
      <c r="E162" s="9" t="s">
        <v>395</v>
      </c>
      <c r="F162" s="7" t="s">
        <v>342</v>
      </c>
      <c r="G162" s="10">
        <v>36730</v>
      </c>
      <c r="H162" s="6" t="s">
        <v>360</v>
      </c>
      <c r="K162" s="1"/>
      <c r="L162" s="1"/>
      <c r="M162" s="1"/>
    </row>
    <row r="163" spans="1:13" s="2" customFormat="1" ht="12.75" customHeight="1">
      <c r="A163" s="68">
        <v>177</v>
      </c>
      <c r="B163" s="31">
        <v>0.0222222222222222</v>
      </c>
      <c r="C163" s="25" t="s">
        <v>388</v>
      </c>
      <c r="D163" s="69"/>
      <c r="E163" s="9" t="s">
        <v>435</v>
      </c>
      <c r="F163" s="7" t="s">
        <v>436</v>
      </c>
      <c r="G163" s="7" t="s">
        <v>437</v>
      </c>
      <c r="H163" s="6" t="s">
        <v>360</v>
      </c>
      <c r="I163" s="1"/>
      <c r="K163" s="1"/>
      <c r="L163" s="1"/>
      <c r="M163" s="1"/>
    </row>
    <row r="164" spans="1:13" s="37" customFormat="1" ht="12.75" customHeight="1" thickBot="1">
      <c r="A164" s="68">
        <v>182</v>
      </c>
      <c r="B164" s="32">
        <v>0.0229166666666667</v>
      </c>
      <c r="C164" s="51" t="s">
        <v>388</v>
      </c>
      <c r="D164" s="81"/>
      <c r="E164" s="34" t="s">
        <v>391</v>
      </c>
      <c r="F164" s="35" t="s">
        <v>155</v>
      </c>
      <c r="G164" s="35" t="s">
        <v>392</v>
      </c>
      <c r="H164" s="36" t="s">
        <v>360</v>
      </c>
      <c r="I164" s="38"/>
      <c r="K164" s="38"/>
      <c r="L164" s="38"/>
      <c r="M164" s="38"/>
    </row>
    <row r="165" spans="1:13" s="2" customFormat="1" ht="12.75" customHeight="1">
      <c r="A165" s="68">
        <v>187</v>
      </c>
      <c r="B165" s="31">
        <v>0.0236111111111111</v>
      </c>
      <c r="C165" s="25" t="s">
        <v>388</v>
      </c>
      <c r="D165" s="69"/>
      <c r="E165" s="9" t="s">
        <v>412</v>
      </c>
      <c r="F165" s="7" t="s">
        <v>413</v>
      </c>
      <c r="G165" s="10" t="s">
        <v>414</v>
      </c>
      <c r="H165" s="6" t="s">
        <v>360</v>
      </c>
      <c r="I165" s="1"/>
      <c r="K165" s="1"/>
      <c r="L165" s="1"/>
      <c r="M165" s="1"/>
    </row>
    <row r="166" spans="1:13" s="2" customFormat="1" ht="12.75" customHeight="1">
      <c r="A166" s="68">
        <v>190</v>
      </c>
      <c r="B166" s="31">
        <v>0.0243055555555556</v>
      </c>
      <c r="C166" s="25" t="s">
        <v>388</v>
      </c>
      <c r="D166" s="69"/>
      <c r="E166" s="9" t="s">
        <v>419</v>
      </c>
      <c r="F166" s="7" t="s">
        <v>94</v>
      </c>
      <c r="G166" s="10">
        <v>36351</v>
      </c>
      <c r="H166" s="6" t="s">
        <v>360</v>
      </c>
      <c r="I166" s="1"/>
      <c r="K166" s="1"/>
      <c r="L166" s="1"/>
      <c r="M166" s="1"/>
    </row>
    <row r="167" spans="1:13" s="2" customFormat="1" ht="12.75" customHeight="1">
      <c r="A167" s="68">
        <v>193</v>
      </c>
      <c r="B167" s="31">
        <v>0.025</v>
      </c>
      <c r="C167" s="25" t="s">
        <v>388</v>
      </c>
      <c r="D167" s="69"/>
      <c r="E167" s="9" t="s">
        <v>410</v>
      </c>
      <c r="F167" s="7" t="s">
        <v>362</v>
      </c>
      <c r="G167" s="7" t="s">
        <v>411</v>
      </c>
      <c r="H167" s="6" t="s">
        <v>360</v>
      </c>
      <c r="I167" s="1"/>
      <c r="K167" s="1"/>
      <c r="L167" s="1"/>
      <c r="M167" s="1"/>
    </row>
    <row r="168" spans="1:13" s="2" customFormat="1" ht="12.75" customHeight="1">
      <c r="A168" s="68">
        <v>196</v>
      </c>
      <c r="B168" s="31">
        <v>0.0256944444444445</v>
      </c>
      <c r="C168" s="25" t="s">
        <v>388</v>
      </c>
      <c r="D168" s="69"/>
      <c r="E168" s="9" t="s">
        <v>415</v>
      </c>
      <c r="F168" s="7" t="s">
        <v>416</v>
      </c>
      <c r="G168" s="10">
        <v>36170</v>
      </c>
      <c r="H168" s="6" t="s">
        <v>360</v>
      </c>
      <c r="I168" s="1"/>
      <c r="K168" s="1"/>
      <c r="L168" s="1"/>
      <c r="M168" s="1"/>
    </row>
    <row r="169" spans="1:13" s="37" customFormat="1" ht="12.75" customHeight="1" thickBot="1">
      <c r="A169" s="68">
        <v>199</v>
      </c>
      <c r="B169" s="32">
        <v>0.0263888888888889</v>
      </c>
      <c r="C169" s="51" t="s">
        <v>388</v>
      </c>
      <c r="D169" s="81"/>
      <c r="E169" s="34" t="s">
        <v>399</v>
      </c>
      <c r="F169" s="35" t="s">
        <v>328</v>
      </c>
      <c r="G169" s="56" t="s">
        <v>400</v>
      </c>
      <c r="H169" s="36" t="s">
        <v>360</v>
      </c>
      <c r="I169" s="38"/>
      <c r="K169" s="38"/>
      <c r="L169" s="38"/>
      <c r="M169" s="38"/>
    </row>
    <row r="170" spans="1:13" s="2" customFormat="1" ht="12.75" customHeight="1">
      <c r="A170" s="68">
        <v>200</v>
      </c>
      <c r="B170" s="31">
        <v>0.0270833333333333</v>
      </c>
      <c r="C170" s="25" t="s">
        <v>388</v>
      </c>
      <c r="D170" s="69"/>
      <c r="E170" s="9" t="s">
        <v>399</v>
      </c>
      <c r="F170" s="7" t="s">
        <v>362</v>
      </c>
      <c r="G170" s="7" t="s">
        <v>428</v>
      </c>
      <c r="H170" s="6" t="s">
        <v>360</v>
      </c>
      <c r="I170" s="1"/>
      <c r="K170" s="1"/>
      <c r="L170" s="1"/>
      <c r="M170" s="1"/>
    </row>
    <row r="171" spans="1:13" s="2" customFormat="1" ht="12.75" customHeight="1">
      <c r="A171" s="68">
        <v>203</v>
      </c>
      <c r="B171" s="31">
        <v>0.0277777777777778</v>
      </c>
      <c r="C171" s="25" t="s">
        <v>388</v>
      </c>
      <c r="D171" s="69"/>
      <c r="E171" s="9" t="s">
        <v>107</v>
      </c>
      <c r="F171" s="7" t="s">
        <v>362</v>
      </c>
      <c r="G171" s="10" t="s">
        <v>396</v>
      </c>
      <c r="H171" s="6" t="s">
        <v>360</v>
      </c>
      <c r="I171" s="1"/>
      <c r="K171" s="1"/>
      <c r="L171" s="1"/>
      <c r="M171" s="1"/>
    </row>
    <row r="172" spans="1:14" s="2" customFormat="1" ht="12.75" customHeight="1">
      <c r="A172" s="68">
        <v>204</v>
      </c>
      <c r="B172" s="31">
        <v>0.0284722222222222</v>
      </c>
      <c r="C172" s="25" t="s">
        <v>388</v>
      </c>
      <c r="D172" s="69"/>
      <c r="E172" s="9" t="s">
        <v>420</v>
      </c>
      <c r="F172" s="7" t="s">
        <v>421</v>
      </c>
      <c r="G172" s="10" t="s">
        <v>422</v>
      </c>
      <c r="H172" s="6" t="s">
        <v>360</v>
      </c>
      <c r="I172" s="1"/>
      <c r="K172" s="1"/>
      <c r="L172" s="1"/>
      <c r="M172" s="1"/>
      <c r="N172" s="1"/>
    </row>
    <row r="173" spans="1:13" s="2" customFormat="1" ht="12.75" customHeight="1">
      <c r="A173" s="68">
        <v>206</v>
      </c>
      <c r="B173" s="31">
        <v>0.0291666666666667</v>
      </c>
      <c r="C173" s="25" t="s">
        <v>388</v>
      </c>
      <c r="D173" s="69"/>
      <c r="E173" s="9" t="s">
        <v>417</v>
      </c>
      <c r="F173" s="7" t="s">
        <v>117</v>
      </c>
      <c r="G173" s="10" t="s">
        <v>418</v>
      </c>
      <c r="H173" s="6" t="s">
        <v>360</v>
      </c>
      <c r="I173" s="1"/>
      <c r="K173" s="1"/>
      <c r="L173" s="1"/>
      <c r="M173" s="1"/>
    </row>
    <row r="174" spans="1:13" s="37" customFormat="1" ht="12.75" customHeight="1" thickBot="1">
      <c r="A174" s="68">
        <v>207</v>
      </c>
      <c r="B174" s="32">
        <v>0.0298611111111111</v>
      </c>
      <c r="C174" s="51" t="s">
        <v>388</v>
      </c>
      <c r="D174" s="81"/>
      <c r="E174" s="34" t="s">
        <v>423</v>
      </c>
      <c r="F174" s="35" t="s">
        <v>94</v>
      </c>
      <c r="G174" s="56" t="s">
        <v>424</v>
      </c>
      <c r="H174" s="36" t="s">
        <v>360</v>
      </c>
      <c r="I174" s="38"/>
      <c r="K174" s="38"/>
      <c r="L174" s="38"/>
      <c r="M174" s="38"/>
    </row>
    <row r="175" spans="1:13" s="2" customFormat="1" ht="12.75" customHeight="1">
      <c r="A175" s="68">
        <v>208</v>
      </c>
      <c r="B175" s="31">
        <v>0.0305555555555555</v>
      </c>
      <c r="C175" s="25" t="s">
        <v>388</v>
      </c>
      <c r="D175" s="69"/>
      <c r="E175" s="9" t="s">
        <v>401</v>
      </c>
      <c r="F175" s="7" t="s">
        <v>402</v>
      </c>
      <c r="G175" s="10" t="s">
        <v>403</v>
      </c>
      <c r="H175" s="6" t="s">
        <v>360</v>
      </c>
      <c r="I175" s="1"/>
      <c r="K175" s="1"/>
      <c r="L175" s="1"/>
      <c r="M175" s="1"/>
    </row>
    <row r="176" spans="1:13" s="2" customFormat="1" ht="12.75" customHeight="1">
      <c r="A176" s="68">
        <v>209</v>
      </c>
      <c r="B176" s="31">
        <v>0.03125</v>
      </c>
      <c r="C176" s="25" t="s">
        <v>388</v>
      </c>
      <c r="D176" s="69"/>
      <c r="E176" s="9" t="s">
        <v>401</v>
      </c>
      <c r="F176" s="7" t="s">
        <v>262</v>
      </c>
      <c r="G176" s="7" t="s">
        <v>409</v>
      </c>
      <c r="H176" s="6" t="s">
        <v>360</v>
      </c>
      <c r="I176" s="1"/>
      <c r="K176" s="1"/>
      <c r="L176" s="1"/>
      <c r="M176" s="1"/>
    </row>
    <row r="177" spans="1:14" ht="12.75" customHeight="1">
      <c r="A177" s="68">
        <v>212</v>
      </c>
      <c r="B177" s="31">
        <v>0.0319444444444444</v>
      </c>
      <c r="C177" s="25" t="s">
        <v>388</v>
      </c>
      <c r="E177" s="9" t="s">
        <v>401</v>
      </c>
      <c r="F177" s="7" t="s">
        <v>393</v>
      </c>
      <c r="G177" s="10" t="s">
        <v>438</v>
      </c>
      <c r="H177" s="6" t="s">
        <v>360</v>
      </c>
      <c r="I177" s="1"/>
      <c r="J177" s="1"/>
      <c r="N177" s="2"/>
    </row>
    <row r="178" spans="1:14" ht="12.75" customHeight="1">
      <c r="A178" s="68">
        <v>215</v>
      </c>
      <c r="B178" s="31">
        <v>0.0326388888888889</v>
      </c>
      <c r="C178" s="25" t="s">
        <v>388</v>
      </c>
      <c r="E178" s="9" t="s">
        <v>135</v>
      </c>
      <c r="F178" s="7" t="s">
        <v>393</v>
      </c>
      <c r="G178" s="10" t="s">
        <v>394</v>
      </c>
      <c r="H178" s="6" t="s">
        <v>360</v>
      </c>
      <c r="I178" s="1"/>
      <c r="J178" s="1"/>
      <c r="N178" s="2"/>
    </row>
    <row r="179" spans="1:14" s="38" customFormat="1" ht="12.75" customHeight="1" thickBot="1">
      <c r="A179" s="68">
        <v>218</v>
      </c>
      <c r="B179" s="32">
        <v>0.0333333333333333</v>
      </c>
      <c r="C179" s="51" t="s">
        <v>388</v>
      </c>
      <c r="D179" s="81"/>
      <c r="E179" s="34" t="s">
        <v>425</v>
      </c>
      <c r="F179" s="35" t="s">
        <v>426</v>
      </c>
      <c r="G179" s="56" t="s">
        <v>427</v>
      </c>
      <c r="H179" s="36" t="s">
        <v>360</v>
      </c>
      <c r="N179" s="37"/>
    </row>
    <row r="180" spans="1:14" ht="12.75" customHeight="1">
      <c r="A180" s="68">
        <v>221</v>
      </c>
      <c r="B180" s="31">
        <v>0.0340277777777778</v>
      </c>
      <c r="C180" s="25" t="s">
        <v>388</v>
      </c>
      <c r="E180" s="9" t="s">
        <v>397</v>
      </c>
      <c r="F180" s="7" t="s">
        <v>398</v>
      </c>
      <c r="G180" s="7"/>
      <c r="H180" s="6" t="s">
        <v>360</v>
      </c>
      <c r="I180" s="1"/>
      <c r="J180" s="1"/>
      <c r="N180" s="2"/>
    </row>
    <row r="181" spans="1:14" ht="12.75" customHeight="1">
      <c r="A181" s="68">
        <v>224</v>
      </c>
      <c r="B181" s="31">
        <v>0.0347222222222222</v>
      </c>
      <c r="C181" s="25" t="s">
        <v>388</v>
      </c>
      <c r="E181" s="9" t="s">
        <v>404</v>
      </c>
      <c r="F181" s="7" t="s">
        <v>405</v>
      </c>
      <c r="G181" s="10" t="s">
        <v>406</v>
      </c>
      <c r="H181" s="6" t="s">
        <v>360</v>
      </c>
      <c r="I181" s="1"/>
      <c r="J181" s="1"/>
      <c r="N181" s="2"/>
    </row>
    <row r="182" spans="1:14" ht="12.75" customHeight="1">
      <c r="A182" s="68">
        <v>227</v>
      </c>
      <c r="B182" s="31">
        <v>0.0354166666666666</v>
      </c>
      <c r="C182" s="25" t="s">
        <v>388</v>
      </c>
      <c r="E182" s="9" t="s">
        <v>439</v>
      </c>
      <c r="F182" s="7" t="s">
        <v>440</v>
      </c>
      <c r="G182" s="7" t="s">
        <v>441</v>
      </c>
      <c r="H182" s="6" t="s">
        <v>360</v>
      </c>
      <c r="I182" s="1"/>
      <c r="J182" s="1"/>
      <c r="N182" s="2"/>
    </row>
    <row r="183" spans="1:14" ht="12.75" customHeight="1">
      <c r="A183" s="68">
        <v>230</v>
      </c>
      <c r="B183" s="31">
        <v>0.0361111111111111</v>
      </c>
      <c r="C183" s="25" t="s">
        <v>388</v>
      </c>
      <c r="E183" s="9" t="s">
        <v>442</v>
      </c>
      <c r="F183" s="7" t="s">
        <v>443</v>
      </c>
      <c r="G183" s="10" t="s">
        <v>444</v>
      </c>
      <c r="H183" s="6" t="s">
        <v>360</v>
      </c>
      <c r="I183" s="1"/>
      <c r="J183" s="1"/>
      <c r="N183" s="2"/>
    </row>
    <row r="184" spans="1:8" s="38" customFormat="1" ht="12.75" customHeight="1" thickBot="1">
      <c r="A184" s="68">
        <v>233</v>
      </c>
      <c r="B184" s="32">
        <v>0.0368055555555555</v>
      </c>
      <c r="C184" s="51" t="s">
        <v>388</v>
      </c>
      <c r="D184" s="81"/>
      <c r="E184" s="34" t="s">
        <v>407</v>
      </c>
      <c r="F184" s="35" t="s">
        <v>408</v>
      </c>
      <c r="G184" s="35"/>
      <c r="H184" s="36" t="s">
        <v>360</v>
      </c>
    </row>
    <row r="185" spans="1:11" ht="12.75" customHeight="1">
      <c r="A185" s="68">
        <v>210</v>
      </c>
      <c r="B185" s="30">
        <v>0.03125</v>
      </c>
      <c r="C185" s="25" t="s">
        <v>85</v>
      </c>
      <c r="D185" s="69">
        <v>1</v>
      </c>
      <c r="E185" s="4" t="s">
        <v>105</v>
      </c>
      <c r="F185" s="4" t="s">
        <v>28</v>
      </c>
      <c r="G185" s="7" t="s">
        <v>106</v>
      </c>
      <c r="H185" s="6" t="s">
        <v>89</v>
      </c>
      <c r="I185" s="1"/>
      <c r="J185" s="1"/>
      <c r="K185" s="2">
        <v>1</v>
      </c>
    </row>
    <row r="186" spans="1:11" ht="12.75" customHeight="1">
      <c r="A186" s="68">
        <v>213</v>
      </c>
      <c r="B186" s="30">
        <v>0.03194444444444445</v>
      </c>
      <c r="C186" s="28" t="s">
        <v>85</v>
      </c>
      <c r="D186" s="69">
        <v>2</v>
      </c>
      <c r="E186" s="29" t="s">
        <v>524</v>
      </c>
      <c r="F186" s="28" t="s">
        <v>28</v>
      </c>
      <c r="G186" s="7" t="s">
        <v>525</v>
      </c>
      <c r="H186" s="19" t="s">
        <v>546</v>
      </c>
      <c r="I186" s="1"/>
      <c r="J186" s="1"/>
      <c r="K186" s="1">
        <v>1</v>
      </c>
    </row>
    <row r="187" spans="1:11" ht="12.75" customHeight="1">
      <c r="A187" s="68">
        <v>216</v>
      </c>
      <c r="B187" s="30">
        <v>0.0326388888888889</v>
      </c>
      <c r="C187" s="26" t="s">
        <v>85</v>
      </c>
      <c r="E187" s="21" t="s">
        <v>343</v>
      </c>
      <c r="F187" s="21" t="s">
        <v>262</v>
      </c>
      <c r="G187" s="10">
        <v>35104</v>
      </c>
      <c r="H187" s="27" t="s">
        <v>523</v>
      </c>
      <c r="I187" s="1"/>
      <c r="J187" s="1"/>
      <c r="K187" s="2">
        <v>1</v>
      </c>
    </row>
    <row r="188" spans="1:11" s="38" customFormat="1" ht="12.75" customHeight="1" thickBot="1">
      <c r="A188" s="68">
        <v>219</v>
      </c>
      <c r="B188" s="42">
        <v>0.0333333333333333</v>
      </c>
      <c r="C188" s="51" t="s">
        <v>85</v>
      </c>
      <c r="D188" s="81"/>
      <c r="E188" s="53" t="s">
        <v>119</v>
      </c>
      <c r="F188" s="53" t="s">
        <v>120</v>
      </c>
      <c r="G188" s="35" t="s">
        <v>121</v>
      </c>
      <c r="H188" s="36" t="s">
        <v>89</v>
      </c>
      <c r="K188" s="37">
        <v>2</v>
      </c>
    </row>
    <row r="189" spans="1:11" ht="12.75" customHeight="1">
      <c r="A189" s="68">
        <v>222</v>
      </c>
      <c r="B189" s="30">
        <v>0.0340277777777778</v>
      </c>
      <c r="C189" s="28" t="s">
        <v>85</v>
      </c>
      <c r="E189" s="29" t="s">
        <v>526</v>
      </c>
      <c r="F189" s="28" t="s">
        <v>527</v>
      </c>
      <c r="G189" s="7" t="s">
        <v>528</v>
      </c>
      <c r="H189" s="19" t="s">
        <v>546</v>
      </c>
      <c r="I189" s="1"/>
      <c r="J189" s="1"/>
      <c r="K189" s="1">
        <v>2</v>
      </c>
    </row>
    <row r="190" spans="1:11" ht="12.75" customHeight="1">
      <c r="A190" s="68">
        <v>225</v>
      </c>
      <c r="B190" s="30">
        <v>0.0347222222222222</v>
      </c>
      <c r="C190" s="26" t="s">
        <v>85</v>
      </c>
      <c r="E190" s="21" t="s">
        <v>40</v>
      </c>
      <c r="F190" s="21" t="s">
        <v>326</v>
      </c>
      <c r="G190" s="10">
        <v>35541</v>
      </c>
      <c r="H190" s="27" t="s">
        <v>523</v>
      </c>
      <c r="I190" s="1"/>
      <c r="J190" s="1"/>
      <c r="K190" s="2">
        <v>2</v>
      </c>
    </row>
    <row r="191" spans="1:11" s="38" customFormat="1" ht="12.75" customHeight="1" thickBot="1">
      <c r="A191" s="68">
        <v>228</v>
      </c>
      <c r="B191" s="42">
        <v>0.0354166666666667</v>
      </c>
      <c r="C191" s="51" t="s">
        <v>85</v>
      </c>
      <c r="D191" s="81"/>
      <c r="E191" s="53" t="s">
        <v>122</v>
      </c>
      <c r="F191" s="53" t="s">
        <v>22</v>
      </c>
      <c r="G191" s="35" t="s">
        <v>123</v>
      </c>
      <c r="H191" s="36" t="s">
        <v>89</v>
      </c>
      <c r="K191" s="37">
        <v>3</v>
      </c>
    </row>
    <row r="192" spans="1:11" ht="12.75" customHeight="1">
      <c r="A192" s="68">
        <v>231</v>
      </c>
      <c r="B192" s="30">
        <v>0.0361111111111111</v>
      </c>
      <c r="C192" s="28" t="s">
        <v>85</v>
      </c>
      <c r="E192" s="29" t="s">
        <v>529</v>
      </c>
      <c r="F192" s="28" t="s">
        <v>530</v>
      </c>
      <c r="G192" s="7" t="s">
        <v>531</v>
      </c>
      <c r="H192" s="19" t="s">
        <v>546</v>
      </c>
      <c r="I192" s="1"/>
      <c r="J192" s="1"/>
      <c r="K192" s="1">
        <v>3</v>
      </c>
    </row>
    <row r="193" spans="1:11" ht="12.75" customHeight="1">
      <c r="A193" s="68">
        <v>234</v>
      </c>
      <c r="B193" s="30">
        <v>0.0368055555555556</v>
      </c>
      <c r="C193" s="26" t="s">
        <v>85</v>
      </c>
      <c r="E193" s="21" t="s">
        <v>330</v>
      </c>
      <c r="F193" s="21" t="s">
        <v>331</v>
      </c>
      <c r="G193" s="10">
        <v>35469</v>
      </c>
      <c r="H193" s="27" t="s">
        <v>523</v>
      </c>
      <c r="I193" s="1"/>
      <c r="J193" s="1"/>
      <c r="K193" s="2">
        <v>3</v>
      </c>
    </row>
    <row r="194" spans="1:11" s="38" customFormat="1" ht="12.75" customHeight="1" thickBot="1">
      <c r="A194" s="68">
        <v>236</v>
      </c>
      <c r="B194" s="42">
        <v>0.0375</v>
      </c>
      <c r="C194" s="51" t="s">
        <v>85</v>
      </c>
      <c r="D194" s="81"/>
      <c r="E194" s="53" t="s">
        <v>116</v>
      </c>
      <c r="F194" s="53" t="s">
        <v>117</v>
      </c>
      <c r="G194" s="35" t="s">
        <v>118</v>
      </c>
      <c r="H194" s="36" t="s">
        <v>89</v>
      </c>
      <c r="K194" s="37">
        <v>4</v>
      </c>
    </row>
    <row r="195" spans="1:11" ht="12.75" customHeight="1">
      <c r="A195" s="68">
        <v>238</v>
      </c>
      <c r="B195" s="30">
        <v>0.0381944444444445</v>
      </c>
      <c r="C195" s="28" t="s">
        <v>85</v>
      </c>
      <c r="E195" s="29" t="s">
        <v>532</v>
      </c>
      <c r="F195" s="28" t="s">
        <v>533</v>
      </c>
      <c r="G195" s="7" t="s">
        <v>534</v>
      </c>
      <c r="H195" s="19" t="s">
        <v>546</v>
      </c>
      <c r="I195" s="1"/>
      <c r="J195" s="1"/>
      <c r="K195" s="1">
        <v>4</v>
      </c>
    </row>
    <row r="196" spans="1:11" ht="12.75" customHeight="1">
      <c r="A196" s="68">
        <v>240</v>
      </c>
      <c r="B196" s="30">
        <v>0.0388888888888889</v>
      </c>
      <c r="C196" s="26" t="s">
        <v>85</v>
      </c>
      <c r="E196" s="21" t="s">
        <v>341</v>
      </c>
      <c r="F196" s="21" t="s">
        <v>342</v>
      </c>
      <c r="G196" s="10">
        <v>35165</v>
      </c>
      <c r="H196" s="27" t="s">
        <v>523</v>
      </c>
      <c r="I196" s="1"/>
      <c r="J196" s="1"/>
      <c r="K196" s="2">
        <v>4</v>
      </c>
    </row>
    <row r="197" spans="1:11" s="38" customFormat="1" ht="12.75" customHeight="1" thickBot="1">
      <c r="A197" s="68">
        <v>242</v>
      </c>
      <c r="B197" s="42">
        <v>0.0395833333333334</v>
      </c>
      <c r="C197" s="51" t="s">
        <v>85</v>
      </c>
      <c r="D197" s="81"/>
      <c r="E197" s="53" t="s">
        <v>113</v>
      </c>
      <c r="F197" s="53" t="s">
        <v>114</v>
      </c>
      <c r="G197" s="35" t="s">
        <v>115</v>
      </c>
      <c r="H197" s="36" t="s">
        <v>89</v>
      </c>
      <c r="K197" s="37">
        <v>5</v>
      </c>
    </row>
    <row r="198" spans="1:11" ht="12.75" customHeight="1">
      <c r="A198" s="68">
        <v>243</v>
      </c>
      <c r="B198" s="30">
        <v>0.0402777777777778</v>
      </c>
      <c r="C198" s="28" t="s">
        <v>85</v>
      </c>
      <c r="E198" s="29" t="s">
        <v>308</v>
      </c>
      <c r="F198" s="28" t="s">
        <v>94</v>
      </c>
      <c r="G198" s="7" t="s">
        <v>535</v>
      </c>
      <c r="H198" s="19" t="s">
        <v>546</v>
      </c>
      <c r="I198" s="1"/>
      <c r="J198" s="1"/>
      <c r="K198" s="1">
        <v>5</v>
      </c>
    </row>
    <row r="199" spans="1:11" ht="12.75" customHeight="1">
      <c r="A199" s="68">
        <v>244</v>
      </c>
      <c r="B199" s="30">
        <v>0.0409722222222223</v>
      </c>
      <c r="C199" s="26" t="s">
        <v>85</v>
      </c>
      <c r="E199" s="21" t="s">
        <v>327</v>
      </c>
      <c r="F199" s="21" t="s">
        <v>328</v>
      </c>
      <c r="G199" s="10">
        <v>35538</v>
      </c>
      <c r="H199" s="27" t="s">
        <v>523</v>
      </c>
      <c r="I199" s="1"/>
      <c r="J199" s="1"/>
      <c r="K199" s="2">
        <v>5</v>
      </c>
    </row>
    <row r="200" spans="1:11" s="38" customFormat="1" ht="12.75" customHeight="1" thickBot="1">
      <c r="A200" s="68">
        <v>245</v>
      </c>
      <c r="B200" s="42">
        <v>0.0416666666666667</v>
      </c>
      <c r="C200" s="51" t="s">
        <v>85</v>
      </c>
      <c r="D200" s="81"/>
      <c r="E200" s="53" t="s">
        <v>124</v>
      </c>
      <c r="F200" s="53" t="s">
        <v>125</v>
      </c>
      <c r="G200" s="35" t="s">
        <v>126</v>
      </c>
      <c r="H200" s="36" t="s">
        <v>89</v>
      </c>
      <c r="K200" s="37">
        <v>6</v>
      </c>
    </row>
    <row r="201" spans="1:11" ht="12.75" customHeight="1">
      <c r="A201" s="68">
        <v>246</v>
      </c>
      <c r="B201" s="30">
        <v>0.0423611111111112</v>
      </c>
      <c r="C201" s="28" t="s">
        <v>85</v>
      </c>
      <c r="E201" s="29" t="s">
        <v>536</v>
      </c>
      <c r="F201" s="28" t="s">
        <v>120</v>
      </c>
      <c r="G201" s="7" t="s">
        <v>537</v>
      </c>
      <c r="H201" s="19" t="s">
        <v>546</v>
      </c>
      <c r="I201" s="1"/>
      <c r="J201" s="1"/>
      <c r="K201" s="1">
        <v>6</v>
      </c>
    </row>
    <row r="202" spans="1:11" s="38" customFormat="1" ht="12.75" customHeight="1" thickBot="1">
      <c r="A202" s="68">
        <v>247</v>
      </c>
      <c r="B202" s="42">
        <v>0.0430555555555556</v>
      </c>
      <c r="C202" s="54" t="s">
        <v>85</v>
      </c>
      <c r="D202" s="81"/>
      <c r="E202" s="55" t="s">
        <v>327</v>
      </c>
      <c r="F202" s="55" t="s">
        <v>331</v>
      </c>
      <c r="G202" s="56">
        <v>36140</v>
      </c>
      <c r="H202" s="57" t="s">
        <v>523</v>
      </c>
      <c r="K202" s="37">
        <v>6</v>
      </c>
    </row>
    <row r="203" spans="1:11" ht="12.75" customHeight="1">
      <c r="A203" s="68">
        <v>248</v>
      </c>
      <c r="B203" s="30">
        <v>0.0437500000000001</v>
      </c>
      <c r="C203" s="25" t="s">
        <v>85</v>
      </c>
      <c r="E203" s="24" t="s">
        <v>90</v>
      </c>
      <c r="F203" s="24" t="s">
        <v>91</v>
      </c>
      <c r="G203" s="5" t="s">
        <v>92</v>
      </c>
      <c r="H203" s="6" t="s">
        <v>89</v>
      </c>
      <c r="I203" s="1"/>
      <c r="J203" s="1"/>
      <c r="K203" s="2">
        <v>7</v>
      </c>
    </row>
    <row r="204" spans="1:11" s="38" customFormat="1" ht="12.75" customHeight="1" thickBot="1">
      <c r="A204" s="68">
        <v>249</v>
      </c>
      <c r="B204" s="42">
        <v>0.0444444444444445</v>
      </c>
      <c r="C204" s="70" t="s">
        <v>85</v>
      </c>
      <c r="D204" s="81"/>
      <c r="E204" s="73" t="s">
        <v>538</v>
      </c>
      <c r="F204" s="70" t="s">
        <v>539</v>
      </c>
      <c r="G204" s="35" t="s">
        <v>540</v>
      </c>
      <c r="H204" s="47" t="s">
        <v>546</v>
      </c>
      <c r="K204" s="38">
        <v>7</v>
      </c>
    </row>
    <row r="205" spans="1:11" s="64" customFormat="1" ht="12.75" customHeight="1" thickBot="1">
      <c r="A205" s="68">
        <v>250</v>
      </c>
      <c r="B205" s="66">
        <v>0.045138888888889</v>
      </c>
      <c r="C205" s="71" t="s">
        <v>85</v>
      </c>
      <c r="D205" s="85"/>
      <c r="E205" s="75" t="s">
        <v>309</v>
      </c>
      <c r="F205" s="75" t="s">
        <v>310</v>
      </c>
      <c r="G205" s="62">
        <v>35790</v>
      </c>
      <c r="H205" s="80" t="s">
        <v>523</v>
      </c>
      <c r="K205" s="65">
        <v>7</v>
      </c>
    </row>
    <row r="206" spans="1:13" ht="12.75" customHeight="1">
      <c r="A206" s="68">
        <v>251</v>
      </c>
      <c r="B206" s="30">
        <v>0.0458333333333334</v>
      </c>
      <c r="C206" s="25" t="s">
        <v>85</v>
      </c>
      <c r="E206" s="24" t="s">
        <v>93</v>
      </c>
      <c r="F206" s="24" t="s">
        <v>94</v>
      </c>
      <c r="G206" s="5" t="s">
        <v>95</v>
      </c>
      <c r="H206" s="6" t="s">
        <v>89</v>
      </c>
      <c r="I206" s="1"/>
      <c r="J206" s="1"/>
      <c r="K206" s="2">
        <v>8</v>
      </c>
      <c r="M206" s="2"/>
    </row>
    <row r="207" spans="1:13" s="38" customFormat="1" ht="12.75" customHeight="1" thickBot="1">
      <c r="A207" s="68">
        <v>252</v>
      </c>
      <c r="B207" s="42">
        <v>0.0465277777777779</v>
      </c>
      <c r="C207" s="70" t="s">
        <v>85</v>
      </c>
      <c r="D207" s="81"/>
      <c r="E207" s="73" t="s">
        <v>541</v>
      </c>
      <c r="F207" s="70" t="s">
        <v>542</v>
      </c>
      <c r="G207" s="35" t="s">
        <v>543</v>
      </c>
      <c r="H207" s="47" t="s">
        <v>546</v>
      </c>
      <c r="K207" s="38">
        <v>8</v>
      </c>
      <c r="M207" s="37"/>
    </row>
    <row r="208" spans="1:13" s="64" customFormat="1" ht="12.75" customHeight="1" thickBot="1">
      <c r="A208" s="68">
        <v>253</v>
      </c>
      <c r="B208" s="66">
        <v>0.0472222222222223</v>
      </c>
      <c r="C208" s="71" t="s">
        <v>85</v>
      </c>
      <c r="D208" s="85"/>
      <c r="E208" s="75" t="s">
        <v>34</v>
      </c>
      <c r="F208" s="75" t="s">
        <v>91</v>
      </c>
      <c r="G208" s="62">
        <v>35187</v>
      </c>
      <c r="H208" s="80" t="s">
        <v>523</v>
      </c>
      <c r="K208" s="65">
        <v>8</v>
      </c>
      <c r="M208" s="65"/>
    </row>
    <row r="209" spans="1:13" s="64" customFormat="1" ht="12.75" customHeight="1" thickBot="1">
      <c r="A209" s="68">
        <v>254</v>
      </c>
      <c r="B209" s="66">
        <v>0.0479166666666668</v>
      </c>
      <c r="C209" s="59" t="s">
        <v>85</v>
      </c>
      <c r="D209" s="85"/>
      <c r="E209" s="67" t="s">
        <v>131</v>
      </c>
      <c r="F209" s="67" t="s">
        <v>132</v>
      </c>
      <c r="G209" s="61" t="s">
        <v>133</v>
      </c>
      <c r="H209" s="63" t="s">
        <v>89</v>
      </c>
      <c r="K209" s="65">
        <v>9</v>
      </c>
      <c r="M209" s="65"/>
    </row>
    <row r="210" spans="1:13" ht="12.75" customHeight="1">
      <c r="A210" s="68">
        <v>255</v>
      </c>
      <c r="B210" s="30">
        <v>0.0486111111111112</v>
      </c>
      <c r="C210" s="28" t="s">
        <v>85</v>
      </c>
      <c r="E210" s="29" t="s">
        <v>274</v>
      </c>
      <c r="F210" s="28" t="s">
        <v>544</v>
      </c>
      <c r="G210" s="7" t="s">
        <v>545</v>
      </c>
      <c r="H210" s="19" t="s">
        <v>546</v>
      </c>
      <c r="I210" s="1"/>
      <c r="J210" s="1"/>
      <c r="K210" s="1">
        <v>9</v>
      </c>
      <c r="M210" s="2"/>
    </row>
    <row r="211" spans="1:13" ht="12.75" customHeight="1">
      <c r="A211" s="68">
        <v>256</v>
      </c>
      <c r="B211" s="30">
        <v>0.0493055555555557</v>
      </c>
      <c r="C211" s="26" t="s">
        <v>85</v>
      </c>
      <c r="E211" s="21" t="s">
        <v>308</v>
      </c>
      <c r="F211" s="21" t="s">
        <v>164</v>
      </c>
      <c r="G211" s="10">
        <v>35431</v>
      </c>
      <c r="H211" s="27" t="s">
        <v>523</v>
      </c>
      <c r="I211" s="1"/>
      <c r="J211" s="1"/>
      <c r="K211" s="2">
        <v>9</v>
      </c>
      <c r="M211" s="2"/>
    </row>
    <row r="212" spans="1:13" s="38" customFormat="1" ht="12.75" customHeight="1" thickBot="1">
      <c r="A212" s="68">
        <v>257</v>
      </c>
      <c r="B212" s="42">
        <v>0.0500000000000001</v>
      </c>
      <c r="C212" s="51" t="s">
        <v>85</v>
      </c>
      <c r="D212" s="81"/>
      <c r="E212" s="35" t="s">
        <v>86</v>
      </c>
      <c r="F212" s="35" t="s">
        <v>87</v>
      </c>
      <c r="G212" s="35" t="s">
        <v>88</v>
      </c>
      <c r="H212" s="36" t="s">
        <v>89</v>
      </c>
      <c r="K212" s="37">
        <v>10</v>
      </c>
      <c r="M212" s="37"/>
    </row>
    <row r="213" spans="1:13" ht="12.75" customHeight="1">
      <c r="A213" s="68">
        <v>258</v>
      </c>
      <c r="B213" s="30">
        <v>0.0506944444444446</v>
      </c>
      <c r="C213" s="26" t="s">
        <v>85</v>
      </c>
      <c r="E213" s="21" t="s">
        <v>338</v>
      </c>
      <c r="F213" s="21" t="s">
        <v>91</v>
      </c>
      <c r="G213" s="10">
        <v>35306</v>
      </c>
      <c r="H213" s="27" t="s">
        <v>523</v>
      </c>
      <c r="I213" s="1"/>
      <c r="J213" s="1"/>
      <c r="K213" s="2">
        <v>10</v>
      </c>
      <c r="M213" s="2"/>
    </row>
    <row r="214" spans="1:13" ht="12.75" customHeight="1">
      <c r="A214" s="68">
        <v>259</v>
      </c>
      <c r="B214" s="30">
        <v>0.051388888888889</v>
      </c>
      <c r="C214" s="25" t="s">
        <v>85</v>
      </c>
      <c r="E214" s="4" t="s">
        <v>110</v>
      </c>
      <c r="F214" s="4" t="s">
        <v>111</v>
      </c>
      <c r="G214" s="7" t="s">
        <v>112</v>
      </c>
      <c r="H214" s="6" t="s">
        <v>89</v>
      </c>
      <c r="I214" s="1"/>
      <c r="J214" s="1"/>
      <c r="K214" s="2">
        <v>11</v>
      </c>
      <c r="M214" s="2"/>
    </row>
    <row r="215" spans="1:13" s="38" customFormat="1" ht="12.75" customHeight="1" thickBot="1">
      <c r="A215" s="68">
        <v>260</v>
      </c>
      <c r="B215" s="42">
        <v>0.0520833333333335</v>
      </c>
      <c r="C215" s="54" t="s">
        <v>85</v>
      </c>
      <c r="D215" s="81"/>
      <c r="E215" s="55" t="s">
        <v>322</v>
      </c>
      <c r="F215" s="55" t="s">
        <v>323</v>
      </c>
      <c r="G215" s="56">
        <v>35136</v>
      </c>
      <c r="H215" s="57" t="s">
        <v>523</v>
      </c>
      <c r="K215" s="37">
        <v>11</v>
      </c>
      <c r="M215" s="37"/>
    </row>
    <row r="216" spans="1:13" ht="12.75" customHeight="1">
      <c r="A216" s="68">
        <v>261</v>
      </c>
      <c r="B216" s="30">
        <v>0.0527777777777779</v>
      </c>
      <c r="C216" s="26" t="s">
        <v>85</v>
      </c>
      <c r="E216" s="21" t="s">
        <v>356</v>
      </c>
      <c r="F216" s="21" t="s">
        <v>117</v>
      </c>
      <c r="G216" s="10">
        <v>36013</v>
      </c>
      <c r="H216" s="27" t="s">
        <v>523</v>
      </c>
      <c r="I216" s="1"/>
      <c r="J216" s="1"/>
      <c r="K216" s="2">
        <v>12</v>
      </c>
      <c r="M216" s="2"/>
    </row>
    <row r="217" spans="1:13" ht="12.75" customHeight="1">
      <c r="A217" s="68">
        <v>262</v>
      </c>
      <c r="B217" s="30">
        <v>0.0534722222222224</v>
      </c>
      <c r="C217" s="26" t="s">
        <v>85</v>
      </c>
      <c r="E217" s="21" t="s">
        <v>339</v>
      </c>
      <c r="F217" s="21" t="s">
        <v>340</v>
      </c>
      <c r="G217" s="10">
        <v>35194</v>
      </c>
      <c r="H217" s="27" t="s">
        <v>523</v>
      </c>
      <c r="I217" s="1"/>
      <c r="J217" s="1"/>
      <c r="K217" s="2">
        <v>13</v>
      </c>
      <c r="M217" s="2"/>
    </row>
    <row r="218" spans="1:13" s="38" customFormat="1" ht="12.75" customHeight="1" thickBot="1">
      <c r="A218" s="68">
        <v>263</v>
      </c>
      <c r="B218" s="42">
        <v>0.0541666666666668</v>
      </c>
      <c r="C218" s="54" t="s">
        <v>85</v>
      </c>
      <c r="D218" s="81"/>
      <c r="E218" s="55" t="s">
        <v>354</v>
      </c>
      <c r="F218" s="55" t="s">
        <v>355</v>
      </c>
      <c r="G218" s="56">
        <v>36029</v>
      </c>
      <c r="H218" s="57" t="s">
        <v>523</v>
      </c>
      <c r="K218" s="37">
        <v>14</v>
      </c>
      <c r="M218" s="37"/>
    </row>
    <row r="219" spans="1:13" ht="12.75" customHeight="1">
      <c r="A219" s="68">
        <v>264</v>
      </c>
      <c r="B219" s="30">
        <v>0.0548611111111113</v>
      </c>
      <c r="C219" s="26" t="s">
        <v>85</v>
      </c>
      <c r="E219" s="21" t="s">
        <v>320</v>
      </c>
      <c r="F219" s="21" t="s">
        <v>321</v>
      </c>
      <c r="G219" s="10">
        <v>35661</v>
      </c>
      <c r="H219" s="27" t="s">
        <v>523</v>
      </c>
      <c r="I219" s="1"/>
      <c r="J219" s="1"/>
      <c r="K219" s="2">
        <v>15</v>
      </c>
      <c r="M219" s="2"/>
    </row>
    <row r="220" spans="1:13" ht="12.75" customHeight="1">
      <c r="A220" s="68">
        <v>202</v>
      </c>
      <c r="B220" s="31">
        <v>0.027777777777777776</v>
      </c>
      <c r="C220" s="25" t="s">
        <v>134</v>
      </c>
      <c r="E220" s="7" t="s">
        <v>135</v>
      </c>
      <c r="F220" s="7" t="s">
        <v>136</v>
      </c>
      <c r="G220" s="7" t="s">
        <v>137</v>
      </c>
      <c r="H220" s="6" t="s">
        <v>89</v>
      </c>
      <c r="I220" s="1"/>
      <c r="J220" s="1"/>
      <c r="K220" s="7"/>
      <c r="M220" s="2"/>
    </row>
    <row r="221" spans="1:13" s="38" customFormat="1" ht="12.75" customHeight="1" thickBot="1">
      <c r="A221" s="68">
        <v>205</v>
      </c>
      <c r="B221" s="32">
        <v>0.029166666666666664</v>
      </c>
      <c r="C221" s="54" t="s">
        <v>134</v>
      </c>
      <c r="D221" s="81"/>
      <c r="E221" s="55" t="s">
        <v>346</v>
      </c>
      <c r="F221" s="55" t="s">
        <v>347</v>
      </c>
      <c r="G221" s="56">
        <v>34767</v>
      </c>
      <c r="H221" s="57" t="s">
        <v>523</v>
      </c>
      <c r="K221" s="37">
        <v>2</v>
      </c>
      <c r="M221" s="37"/>
    </row>
    <row r="222" spans="1:10" ht="12.75" customHeight="1">
      <c r="A222" s="68">
        <v>65</v>
      </c>
      <c r="B222" s="31">
        <v>0.006944444444444444</v>
      </c>
      <c r="C222" s="22" t="s">
        <v>445</v>
      </c>
      <c r="E222" s="74" t="s">
        <v>154</v>
      </c>
      <c r="F222" s="74" t="s">
        <v>446</v>
      </c>
      <c r="G222" s="74"/>
      <c r="H222" s="6" t="s">
        <v>360</v>
      </c>
      <c r="I222" s="1"/>
      <c r="J222" s="1"/>
    </row>
    <row r="223" spans="1:11" ht="12.75" customHeight="1">
      <c r="A223" s="68">
        <v>67</v>
      </c>
      <c r="B223" s="31">
        <v>0.007638888888888889</v>
      </c>
      <c r="C223" s="3" t="s">
        <v>475</v>
      </c>
      <c r="E223" s="7" t="s">
        <v>476</v>
      </c>
      <c r="F223" s="7" t="s">
        <v>477</v>
      </c>
      <c r="G223" s="7" t="s">
        <v>478</v>
      </c>
      <c r="H223" s="14" t="s">
        <v>479</v>
      </c>
      <c r="I223" s="1"/>
      <c r="J223" s="1"/>
      <c r="K223" s="2"/>
    </row>
    <row r="224" spans="1:8" s="38" customFormat="1" ht="12.75" customHeight="1" thickBot="1">
      <c r="A224" s="68">
        <v>76</v>
      </c>
      <c r="B224" s="32">
        <v>0.00833333333333333</v>
      </c>
      <c r="C224" s="49" t="s">
        <v>445</v>
      </c>
      <c r="D224" s="81"/>
      <c r="E224" s="34" t="s">
        <v>447</v>
      </c>
      <c r="F224" s="35" t="s">
        <v>145</v>
      </c>
      <c r="G224" s="35" t="s">
        <v>448</v>
      </c>
      <c r="H224" s="36" t="s">
        <v>360</v>
      </c>
    </row>
    <row r="225" spans="1:11" ht="12.75" customHeight="1">
      <c r="A225" s="68">
        <v>78</v>
      </c>
      <c r="B225" s="31">
        <v>0.00902777777777777</v>
      </c>
      <c r="C225" s="3" t="s">
        <v>475</v>
      </c>
      <c r="E225" s="7" t="s">
        <v>480</v>
      </c>
      <c r="F225" s="7" t="s">
        <v>481</v>
      </c>
      <c r="G225" s="7" t="s">
        <v>482</v>
      </c>
      <c r="H225" s="14" t="s">
        <v>479</v>
      </c>
      <c r="I225" s="1"/>
      <c r="J225" s="1"/>
      <c r="K225" s="2"/>
    </row>
    <row r="226" spans="1:10" ht="12.75" customHeight="1">
      <c r="A226" s="68">
        <v>89</v>
      </c>
      <c r="B226" s="31">
        <v>0.00972222222222222</v>
      </c>
      <c r="C226" s="22" t="s">
        <v>445</v>
      </c>
      <c r="E226" s="9" t="s">
        <v>449</v>
      </c>
      <c r="F226" s="7" t="s">
        <v>151</v>
      </c>
      <c r="G226" s="7" t="s">
        <v>450</v>
      </c>
      <c r="H226" s="6" t="s">
        <v>360</v>
      </c>
      <c r="I226" s="1"/>
      <c r="J226" s="1"/>
    </row>
    <row r="227" spans="1:9" s="38" customFormat="1" ht="12.75" customHeight="1" thickBot="1">
      <c r="A227" s="68">
        <v>95</v>
      </c>
      <c r="B227" s="32">
        <v>0.0104166666666667</v>
      </c>
      <c r="C227" s="39" t="s">
        <v>475</v>
      </c>
      <c r="D227" s="81"/>
      <c r="E227" s="34" t="s">
        <v>483</v>
      </c>
      <c r="F227" s="35" t="s">
        <v>484</v>
      </c>
      <c r="G227" s="35" t="s">
        <v>485</v>
      </c>
      <c r="H227" s="41" t="s">
        <v>479</v>
      </c>
      <c r="I227" s="37"/>
    </row>
    <row r="228" spans="1:11" ht="12.75" customHeight="1">
      <c r="A228" s="68">
        <v>101</v>
      </c>
      <c r="B228" s="31">
        <v>0.0111111111111111</v>
      </c>
      <c r="C228" s="22" t="s">
        <v>445</v>
      </c>
      <c r="E228" s="74" t="s">
        <v>453</v>
      </c>
      <c r="F228" s="74" t="s">
        <v>345</v>
      </c>
      <c r="G228" s="78">
        <v>37087</v>
      </c>
      <c r="H228" s="6" t="s">
        <v>360</v>
      </c>
      <c r="I228" s="2"/>
      <c r="J228" s="1"/>
      <c r="K228" s="2"/>
    </row>
    <row r="229" spans="1:10" ht="12.75" customHeight="1">
      <c r="A229" s="68">
        <v>107</v>
      </c>
      <c r="B229" s="31">
        <v>0.0118055555555556</v>
      </c>
      <c r="C229" s="22" t="s">
        <v>445</v>
      </c>
      <c r="E229" s="9" t="s">
        <v>451</v>
      </c>
      <c r="F229" s="7" t="s">
        <v>15</v>
      </c>
      <c r="G229" s="7" t="s">
        <v>452</v>
      </c>
      <c r="H229" s="6" t="s">
        <v>360</v>
      </c>
      <c r="I229" s="2"/>
      <c r="J229" s="1"/>
    </row>
    <row r="230" spans="1:9" s="38" customFormat="1" ht="12.75" customHeight="1" thickBot="1">
      <c r="A230" s="68">
        <v>6</v>
      </c>
      <c r="B230" s="32">
        <v>0</v>
      </c>
      <c r="C230" s="33" t="s">
        <v>357</v>
      </c>
      <c r="D230" s="81"/>
      <c r="E230" s="34" t="s">
        <v>364</v>
      </c>
      <c r="F230" s="35" t="s">
        <v>94</v>
      </c>
      <c r="G230" s="35" t="s">
        <v>365</v>
      </c>
      <c r="H230" s="36" t="s">
        <v>360</v>
      </c>
      <c r="I230" s="37"/>
    </row>
    <row r="231" spans="1:10" ht="12.75" customHeight="1">
      <c r="A231" s="68">
        <v>12</v>
      </c>
      <c r="B231" s="31">
        <v>0.0006944444444444445</v>
      </c>
      <c r="C231" s="3" t="s">
        <v>486</v>
      </c>
      <c r="E231" s="7" t="s">
        <v>490</v>
      </c>
      <c r="F231" s="12" t="s">
        <v>491</v>
      </c>
      <c r="G231" s="7" t="s">
        <v>492</v>
      </c>
      <c r="H231" s="14" t="s">
        <v>479</v>
      </c>
      <c r="I231" s="2"/>
      <c r="J231" s="1"/>
    </row>
    <row r="232" spans="1:10" ht="12.75" customHeight="1">
      <c r="A232" s="68">
        <v>18</v>
      </c>
      <c r="B232" s="31">
        <v>0.00138888888888999</v>
      </c>
      <c r="C232" s="8" t="s">
        <v>357</v>
      </c>
      <c r="E232" s="9" t="s">
        <v>358</v>
      </c>
      <c r="F232" s="7" t="s">
        <v>28</v>
      </c>
      <c r="G232" s="7" t="s">
        <v>359</v>
      </c>
      <c r="H232" s="6" t="s">
        <v>360</v>
      </c>
      <c r="I232" s="2"/>
      <c r="J232" s="1"/>
    </row>
    <row r="233" spans="1:9" s="38" customFormat="1" ht="12.75" customHeight="1" thickBot="1">
      <c r="A233" s="68">
        <v>19</v>
      </c>
      <c r="B233" s="32">
        <v>0.00208333333333011</v>
      </c>
      <c r="C233" s="39" t="s">
        <v>486</v>
      </c>
      <c r="D233" s="81"/>
      <c r="E233" s="35" t="s">
        <v>487</v>
      </c>
      <c r="F233" s="40" t="s">
        <v>488</v>
      </c>
      <c r="G233" s="35" t="s">
        <v>489</v>
      </c>
      <c r="H233" s="41" t="s">
        <v>479</v>
      </c>
      <c r="I233" s="37"/>
    </row>
    <row r="234" spans="1:10" ht="12.75" customHeight="1">
      <c r="A234" s="68">
        <v>30</v>
      </c>
      <c r="B234" s="31">
        <v>0.00277777777777999</v>
      </c>
      <c r="C234" s="8" t="s">
        <v>357</v>
      </c>
      <c r="E234" s="9" t="s">
        <v>361</v>
      </c>
      <c r="F234" s="7" t="s">
        <v>362</v>
      </c>
      <c r="G234" s="7" t="s">
        <v>363</v>
      </c>
      <c r="H234" s="6" t="s">
        <v>360</v>
      </c>
      <c r="I234" s="2"/>
      <c r="J234" s="1"/>
    </row>
    <row r="235" spans="1:10" ht="12.75" customHeight="1">
      <c r="A235" s="68">
        <v>31</v>
      </c>
      <c r="B235" s="31">
        <v>0.00347222222221966</v>
      </c>
      <c r="C235" s="3" t="s">
        <v>486</v>
      </c>
      <c r="E235" s="7" t="s">
        <v>496</v>
      </c>
      <c r="F235" s="12" t="s">
        <v>209</v>
      </c>
      <c r="G235" s="7" t="s">
        <v>497</v>
      </c>
      <c r="H235" s="14" t="s">
        <v>479</v>
      </c>
      <c r="I235" s="2"/>
      <c r="J235" s="1"/>
    </row>
    <row r="236" spans="1:9" s="38" customFormat="1" ht="12.75" customHeight="1" thickBot="1">
      <c r="A236" s="68">
        <v>42</v>
      </c>
      <c r="B236" s="32">
        <v>0.00416666666666998</v>
      </c>
      <c r="C236" s="33" t="s">
        <v>357</v>
      </c>
      <c r="D236" s="81"/>
      <c r="E236" s="34" t="s">
        <v>344</v>
      </c>
      <c r="F236" s="35" t="s">
        <v>366</v>
      </c>
      <c r="G236" s="35" t="s">
        <v>367</v>
      </c>
      <c r="H236" s="36" t="s">
        <v>360</v>
      </c>
      <c r="I236" s="37"/>
    </row>
    <row r="237" spans="1:10" ht="12.75" customHeight="1">
      <c r="A237" s="68">
        <v>43</v>
      </c>
      <c r="B237" s="31">
        <v>0.00486111111110965</v>
      </c>
      <c r="C237" s="3" t="s">
        <v>486</v>
      </c>
      <c r="E237" s="7" t="s">
        <v>494</v>
      </c>
      <c r="F237" s="12" t="s">
        <v>191</v>
      </c>
      <c r="G237" s="7" t="s">
        <v>495</v>
      </c>
      <c r="H237" s="14" t="s">
        <v>479</v>
      </c>
      <c r="I237" s="2"/>
      <c r="J237" s="1"/>
    </row>
    <row r="238" spans="1:11" s="38" customFormat="1" ht="12.75" customHeight="1" thickBot="1">
      <c r="A238" s="68">
        <v>54</v>
      </c>
      <c r="B238" s="32">
        <v>0.00555555555555998</v>
      </c>
      <c r="C238" s="33" t="s">
        <v>357</v>
      </c>
      <c r="D238" s="81"/>
      <c r="E238" s="34" t="s">
        <v>368</v>
      </c>
      <c r="F238" s="35" t="s">
        <v>355</v>
      </c>
      <c r="G238" s="35" t="s">
        <v>369</v>
      </c>
      <c r="H238" s="36" t="s">
        <v>360</v>
      </c>
      <c r="K238" s="37"/>
    </row>
    <row r="239" spans="1:10" ht="12.75" customHeight="1">
      <c r="A239" s="68">
        <v>55</v>
      </c>
      <c r="B239" s="31">
        <v>0.00624999999999964</v>
      </c>
      <c r="C239" s="3" t="s">
        <v>486</v>
      </c>
      <c r="E239" s="12" t="s">
        <v>493</v>
      </c>
      <c r="F239" s="12" t="s">
        <v>238</v>
      </c>
      <c r="G239" s="7" t="s">
        <v>498</v>
      </c>
      <c r="H239" s="14" t="s">
        <v>479</v>
      </c>
      <c r="I239" s="1"/>
      <c r="J239" s="1"/>
    </row>
    <row r="240" spans="1:8" s="38" customFormat="1" ht="12.75" customHeight="1" thickBot="1">
      <c r="A240" s="68">
        <v>132</v>
      </c>
      <c r="B240" s="32">
        <v>0.016666666666666666</v>
      </c>
      <c r="C240" s="51" t="s">
        <v>464</v>
      </c>
      <c r="D240" s="81"/>
      <c r="E240" s="34" t="s">
        <v>395</v>
      </c>
      <c r="F240" s="35" t="s">
        <v>470</v>
      </c>
      <c r="G240" s="35" t="s">
        <v>471</v>
      </c>
      <c r="H240" s="36" t="s">
        <v>360</v>
      </c>
    </row>
    <row r="241" spans="1:11" ht="12.75" customHeight="1">
      <c r="A241" s="68">
        <v>140</v>
      </c>
      <c r="B241" s="31">
        <v>0.017361111111111112</v>
      </c>
      <c r="C241" s="25" t="s">
        <v>464</v>
      </c>
      <c r="E241" s="9" t="s">
        <v>163</v>
      </c>
      <c r="F241" s="7" t="s">
        <v>465</v>
      </c>
      <c r="G241" s="10" t="s">
        <v>466</v>
      </c>
      <c r="H241" s="6" t="s">
        <v>360</v>
      </c>
      <c r="I241" s="1"/>
      <c r="J241" s="1"/>
      <c r="K241" s="2"/>
    </row>
    <row r="242" spans="1:8" s="38" customFormat="1" ht="12.75" customHeight="1" thickBot="1">
      <c r="A242" s="68">
        <v>146</v>
      </c>
      <c r="B242" s="32">
        <v>0.0180555555555556</v>
      </c>
      <c r="C242" s="51" t="s">
        <v>464</v>
      </c>
      <c r="D242" s="81"/>
      <c r="E242" s="34" t="s">
        <v>344</v>
      </c>
      <c r="F242" s="35" t="s">
        <v>467</v>
      </c>
      <c r="G242" s="35" t="s">
        <v>468</v>
      </c>
      <c r="H242" s="36" t="s">
        <v>360</v>
      </c>
    </row>
    <row r="243" spans="1:8" s="64" customFormat="1" ht="12.75" customHeight="1" thickBot="1">
      <c r="A243" s="68">
        <v>151</v>
      </c>
      <c r="B243" s="58">
        <v>0.01875</v>
      </c>
      <c r="C243" s="59" t="s">
        <v>464</v>
      </c>
      <c r="D243" s="85"/>
      <c r="E243" s="60" t="s">
        <v>383</v>
      </c>
      <c r="F243" s="61" t="s">
        <v>469</v>
      </c>
      <c r="G243" s="61"/>
      <c r="H243" s="63" t="s">
        <v>360</v>
      </c>
    </row>
    <row r="244" spans="1:13" s="64" customFormat="1" ht="12.75" customHeight="1" thickBot="1">
      <c r="A244" s="68">
        <v>211</v>
      </c>
      <c r="B244" s="58">
        <v>0.03125</v>
      </c>
      <c r="C244" s="59" t="s">
        <v>96</v>
      </c>
      <c r="D244" s="85"/>
      <c r="E244" s="77" t="s">
        <v>97</v>
      </c>
      <c r="F244" s="77" t="s">
        <v>98</v>
      </c>
      <c r="G244" s="79" t="s">
        <v>99</v>
      </c>
      <c r="H244" s="63" t="s">
        <v>89</v>
      </c>
      <c r="K244" s="65">
        <v>1</v>
      </c>
      <c r="M244" s="65"/>
    </row>
    <row r="245" spans="1:11" ht="12.75" customHeight="1">
      <c r="A245" s="68">
        <v>214</v>
      </c>
      <c r="B245" s="31">
        <v>0.03194444444444445</v>
      </c>
      <c r="C245" s="26" t="s">
        <v>96</v>
      </c>
      <c r="E245" s="21" t="s">
        <v>350</v>
      </c>
      <c r="F245" s="21" t="s">
        <v>351</v>
      </c>
      <c r="G245" s="10">
        <v>35910</v>
      </c>
      <c r="H245" s="27" t="s">
        <v>523</v>
      </c>
      <c r="I245" s="1"/>
      <c r="J245" s="1"/>
      <c r="K245" s="2">
        <v>1</v>
      </c>
    </row>
    <row r="246" spans="1:11" ht="12.75" customHeight="1">
      <c r="A246" s="68">
        <v>217</v>
      </c>
      <c r="B246" s="31">
        <v>0.0326388888888889</v>
      </c>
      <c r="C246" s="25" t="s">
        <v>96</v>
      </c>
      <c r="E246" s="7" t="s">
        <v>97</v>
      </c>
      <c r="F246" s="7" t="s">
        <v>100</v>
      </c>
      <c r="G246" s="7" t="s">
        <v>101</v>
      </c>
      <c r="H246" s="6" t="s">
        <v>89</v>
      </c>
      <c r="I246" s="1"/>
      <c r="J246" s="1"/>
      <c r="K246" s="2">
        <v>2</v>
      </c>
    </row>
    <row r="247" spans="1:11" ht="12.75" customHeight="1">
      <c r="A247" s="68">
        <v>220</v>
      </c>
      <c r="B247" s="31">
        <v>0.0333333333333333</v>
      </c>
      <c r="C247" s="26" t="s">
        <v>96</v>
      </c>
      <c r="E247" s="21" t="s">
        <v>311</v>
      </c>
      <c r="F247" s="21" t="s">
        <v>312</v>
      </c>
      <c r="G247" s="10">
        <v>35812</v>
      </c>
      <c r="H247" s="27" t="s">
        <v>523</v>
      </c>
      <c r="I247" s="1"/>
      <c r="J247" s="1"/>
      <c r="K247" s="2">
        <v>2</v>
      </c>
    </row>
    <row r="248" spans="1:11" ht="12.75" customHeight="1">
      <c r="A248" s="68">
        <v>223</v>
      </c>
      <c r="B248" s="31">
        <v>0.0340277777777778</v>
      </c>
      <c r="C248" s="25" t="s">
        <v>96</v>
      </c>
      <c r="E248" s="76" t="s">
        <v>107</v>
      </c>
      <c r="F248" s="76" t="s">
        <v>108</v>
      </c>
      <c r="G248" s="76" t="s">
        <v>109</v>
      </c>
      <c r="H248" s="6" t="s">
        <v>89</v>
      </c>
      <c r="I248" s="1"/>
      <c r="J248" s="1"/>
      <c r="K248" s="2">
        <v>3</v>
      </c>
    </row>
    <row r="249" spans="1:11" ht="12.75" customHeight="1">
      <c r="A249" s="68">
        <v>226</v>
      </c>
      <c r="B249" s="31">
        <v>0.0347222222222222</v>
      </c>
      <c r="C249" s="26" t="s">
        <v>96</v>
      </c>
      <c r="E249" s="21" t="s">
        <v>352</v>
      </c>
      <c r="F249" s="21" t="s">
        <v>353</v>
      </c>
      <c r="G249" s="10">
        <v>35922</v>
      </c>
      <c r="H249" s="27" t="s">
        <v>523</v>
      </c>
      <c r="I249" s="1"/>
      <c r="J249" s="1"/>
      <c r="K249" s="2">
        <v>3</v>
      </c>
    </row>
    <row r="250" spans="1:11" ht="12.75" customHeight="1">
      <c r="A250" s="68">
        <v>229</v>
      </c>
      <c r="B250" s="31">
        <v>0.0354166666666667</v>
      </c>
      <c r="C250" s="25" t="s">
        <v>96</v>
      </c>
      <c r="E250" s="7" t="s">
        <v>102</v>
      </c>
      <c r="F250" s="7" t="s">
        <v>103</v>
      </c>
      <c r="G250" s="7" t="s">
        <v>104</v>
      </c>
      <c r="H250" s="6" t="s">
        <v>89</v>
      </c>
      <c r="I250" s="1"/>
      <c r="J250" s="1"/>
      <c r="K250" s="2">
        <v>4</v>
      </c>
    </row>
    <row r="251" spans="1:11" ht="12.75" customHeight="1">
      <c r="A251" s="68">
        <v>232</v>
      </c>
      <c r="B251" s="31">
        <v>0.0361111111111111</v>
      </c>
      <c r="C251" s="26" t="s">
        <v>96</v>
      </c>
      <c r="E251" s="21" t="s">
        <v>316</v>
      </c>
      <c r="F251" s="21" t="s">
        <v>317</v>
      </c>
      <c r="G251" s="10">
        <v>35271</v>
      </c>
      <c r="H251" s="27" t="s">
        <v>523</v>
      </c>
      <c r="I251" s="1"/>
      <c r="J251" s="1"/>
      <c r="K251" s="2">
        <v>4</v>
      </c>
    </row>
    <row r="252" spans="1:11" ht="12.75" customHeight="1">
      <c r="A252" s="68">
        <v>235</v>
      </c>
      <c r="B252" s="31">
        <v>0.0368055555555556</v>
      </c>
      <c r="C252" s="26" t="s">
        <v>96</v>
      </c>
      <c r="E252" s="21" t="s">
        <v>313</v>
      </c>
      <c r="F252" s="21" t="s">
        <v>314</v>
      </c>
      <c r="G252" s="10">
        <v>35131</v>
      </c>
      <c r="H252" s="27" t="s">
        <v>523</v>
      </c>
      <c r="I252" s="1"/>
      <c r="J252" s="1"/>
      <c r="K252" s="2">
        <v>5</v>
      </c>
    </row>
    <row r="253" spans="1:11" ht="12.75" customHeight="1">
      <c r="A253" s="68">
        <v>237</v>
      </c>
      <c r="B253" s="31">
        <v>0.0375</v>
      </c>
      <c r="C253" s="26" t="s">
        <v>96</v>
      </c>
      <c r="E253" s="21" t="s">
        <v>313</v>
      </c>
      <c r="F253" s="21" t="s">
        <v>315</v>
      </c>
      <c r="G253" s="10">
        <v>35250</v>
      </c>
      <c r="H253" s="27" t="s">
        <v>523</v>
      </c>
      <c r="I253" s="1"/>
      <c r="J253" s="1"/>
      <c r="K253" s="2">
        <v>6</v>
      </c>
    </row>
    <row r="254" spans="1:11" ht="12.75" customHeight="1">
      <c r="A254" s="68">
        <v>239</v>
      </c>
      <c r="B254" s="31">
        <v>0.0381944444444445</v>
      </c>
      <c r="C254" s="26" t="s">
        <v>96</v>
      </c>
      <c r="E254" s="21" t="s">
        <v>318</v>
      </c>
      <c r="F254" s="21" t="s">
        <v>314</v>
      </c>
      <c r="G254" s="10">
        <v>35116</v>
      </c>
      <c r="H254" s="27" t="s">
        <v>523</v>
      </c>
      <c r="I254" s="1"/>
      <c r="J254" s="1"/>
      <c r="K254" s="2">
        <v>7</v>
      </c>
    </row>
    <row r="255" spans="1:11" ht="12.75" customHeight="1">
      <c r="A255" s="68">
        <v>241</v>
      </c>
      <c r="B255" s="31">
        <v>0.0388888888888889</v>
      </c>
      <c r="C255" s="26" t="s">
        <v>96</v>
      </c>
      <c r="E255" s="21" t="s">
        <v>274</v>
      </c>
      <c r="F255" s="21" t="s">
        <v>319</v>
      </c>
      <c r="G255" s="10">
        <v>36196</v>
      </c>
      <c r="H255" s="27" t="s">
        <v>523</v>
      </c>
      <c r="I255" s="1"/>
      <c r="J255" s="1"/>
      <c r="K255" s="2">
        <v>8</v>
      </c>
    </row>
    <row r="256" spans="1:11" ht="12.75" customHeight="1">
      <c r="A256" s="68">
        <v>141</v>
      </c>
      <c r="B256" s="31">
        <v>0.017361111111111112</v>
      </c>
      <c r="C256" s="25" t="s">
        <v>127</v>
      </c>
      <c r="E256" s="7" t="s">
        <v>128</v>
      </c>
      <c r="F256" s="7" t="s">
        <v>129</v>
      </c>
      <c r="G256" s="7" t="s">
        <v>130</v>
      </c>
      <c r="H256" s="6" t="s">
        <v>89</v>
      </c>
      <c r="I256" s="1"/>
      <c r="J256" s="1"/>
      <c r="K256" s="2">
        <v>1</v>
      </c>
    </row>
    <row r="257" spans="1:11" ht="12.75" customHeight="1">
      <c r="A257" s="68">
        <v>142</v>
      </c>
      <c r="B257" s="31">
        <v>0.018055555555555557</v>
      </c>
      <c r="C257" s="26" t="s">
        <v>127</v>
      </c>
      <c r="E257" s="21" t="s">
        <v>324</v>
      </c>
      <c r="F257" s="21" t="s">
        <v>325</v>
      </c>
      <c r="G257" s="10">
        <v>34777</v>
      </c>
      <c r="H257" s="27" t="s">
        <v>523</v>
      </c>
      <c r="I257" s="1"/>
      <c r="J257" s="1"/>
      <c r="K257" s="2">
        <v>1</v>
      </c>
    </row>
    <row r="258" spans="1:11" ht="12.75" customHeight="1">
      <c r="A258" s="68">
        <v>152</v>
      </c>
      <c r="B258" s="31">
        <v>0.01875</v>
      </c>
      <c r="C258" s="25" t="s">
        <v>127</v>
      </c>
      <c r="E258" s="7" t="s">
        <v>138</v>
      </c>
      <c r="F258" s="7" t="s">
        <v>139</v>
      </c>
      <c r="G258" s="7" t="s">
        <v>140</v>
      </c>
      <c r="H258" s="6" t="s">
        <v>89</v>
      </c>
      <c r="I258" s="1"/>
      <c r="J258" s="1"/>
      <c r="K258" s="7"/>
    </row>
    <row r="259" spans="1:11" ht="12.75" customHeight="1">
      <c r="A259" s="68">
        <v>157</v>
      </c>
      <c r="B259" s="31">
        <v>0.0194444444444445</v>
      </c>
      <c r="C259" s="26" t="s">
        <v>127</v>
      </c>
      <c r="E259" s="21" t="s">
        <v>332</v>
      </c>
      <c r="F259" s="21" t="s">
        <v>333</v>
      </c>
      <c r="G259" s="10">
        <v>34734</v>
      </c>
      <c r="H259" s="27" t="s">
        <v>523</v>
      </c>
      <c r="I259" s="1"/>
      <c r="J259" s="1"/>
      <c r="K259" s="2">
        <v>2</v>
      </c>
    </row>
    <row r="260" spans="1:11" ht="12.75" customHeight="1">
      <c r="A260" s="68">
        <v>163</v>
      </c>
      <c r="B260" s="31">
        <v>0.0201388888888889</v>
      </c>
      <c r="C260" s="26" t="s">
        <v>127</v>
      </c>
      <c r="E260" s="21" t="s">
        <v>329</v>
      </c>
      <c r="F260" s="21" t="s">
        <v>38</v>
      </c>
      <c r="G260" s="10">
        <v>34093</v>
      </c>
      <c r="H260" s="27" t="s">
        <v>523</v>
      </c>
      <c r="I260" s="2"/>
      <c r="J260" s="1"/>
      <c r="K260" s="2">
        <v>3</v>
      </c>
    </row>
    <row r="261" spans="1:11" ht="12.75" customHeight="1">
      <c r="A261" s="68">
        <v>168</v>
      </c>
      <c r="B261" s="31">
        <v>0.0208333333333333</v>
      </c>
      <c r="C261" s="26" t="s">
        <v>127</v>
      </c>
      <c r="E261" s="21" t="s">
        <v>348</v>
      </c>
      <c r="F261" s="21" t="s">
        <v>349</v>
      </c>
      <c r="G261" s="10">
        <v>34757</v>
      </c>
      <c r="H261" s="27" t="s">
        <v>523</v>
      </c>
      <c r="I261" s="2"/>
      <c r="J261" s="1"/>
      <c r="K261" s="2">
        <v>3</v>
      </c>
    </row>
    <row r="262" spans="1:11" ht="12.75" customHeight="1">
      <c r="A262" s="68">
        <v>173</v>
      </c>
      <c r="B262" s="31">
        <v>0.0215277777777778</v>
      </c>
      <c r="C262" s="26" t="s">
        <v>127</v>
      </c>
      <c r="E262" s="21" t="s">
        <v>336</v>
      </c>
      <c r="F262" s="21" t="s">
        <v>337</v>
      </c>
      <c r="G262" s="10">
        <v>34775</v>
      </c>
      <c r="H262" s="27" t="s">
        <v>523</v>
      </c>
      <c r="I262" s="2"/>
      <c r="J262" s="1"/>
      <c r="K262" s="2">
        <v>4</v>
      </c>
    </row>
    <row r="263" spans="1:11" ht="12.75" customHeight="1">
      <c r="A263" s="68">
        <v>178</v>
      </c>
      <c r="B263" s="31">
        <v>0.0222222222222222</v>
      </c>
      <c r="C263" s="26" t="s">
        <v>127</v>
      </c>
      <c r="E263" s="21" t="s">
        <v>334</v>
      </c>
      <c r="F263" s="21" t="s">
        <v>335</v>
      </c>
      <c r="G263" s="10">
        <v>34702</v>
      </c>
      <c r="H263" s="27" t="s">
        <v>523</v>
      </c>
      <c r="I263" s="1"/>
      <c r="J263" s="1"/>
      <c r="K263" s="2">
        <v>5</v>
      </c>
    </row>
    <row r="264" spans="1:11" ht="12.75" customHeight="1">
      <c r="A264" s="68">
        <v>183</v>
      </c>
      <c r="B264" s="31">
        <v>0.0229166666666667</v>
      </c>
      <c r="C264" s="26" t="s">
        <v>127</v>
      </c>
      <c r="E264" s="21" t="s">
        <v>344</v>
      </c>
      <c r="F264" s="21" t="s">
        <v>345</v>
      </c>
      <c r="G264" s="10">
        <v>34272</v>
      </c>
      <c r="H264" s="27" t="s">
        <v>523</v>
      </c>
      <c r="I264" s="1"/>
      <c r="J264" s="1"/>
      <c r="K264" s="2">
        <v>6</v>
      </c>
    </row>
    <row r="265" ht="12.75" customHeight="1">
      <c r="J265" s="1"/>
    </row>
    <row r="266" spans="3:10" ht="12.75" customHeight="1">
      <c r="C266" s="25"/>
      <c r="E266" s="9"/>
      <c r="F266" s="7"/>
      <c r="G266" s="7"/>
      <c r="H266" s="6"/>
      <c r="I266" s="1"/>
      <c r="J266" s="1"/>
    </row>
    <row r="267" spans="3:10" ht="12.75" customHeight="1">
      <c r="C267" s="3"/>
      <c r="E267" s="9"/>
      <c r="F267" s="7"/>
      <c r="G267" s="7"/>
      <c r="H267" s="14"/>
      <c r="I267" s="1"/>
      <c r="J267" s="1"/>
    </row>
    <row r="268" spans="3:10" ht="12.75" customHeight="1">
      <c r="C268" s="3"/>
      <c r="E268" s="9"/>
      <c r="F268" s="7"/>
      <c r="G268" s="7"/>
      <c r="H268" s="14"/>
      <c r="I268" s="1"/>
      <c r="J268" s="1"/>
    </row>
    <row r="269" spans="3:10" ht="12.75" customHeight="1">
      <c r="C269" s="3"/>
      <c r="E269" s="9"/>
      <c r="F269" s="7"/>
      <c r="G269" s="7"/>
      <c r="H269" s="14"/>
      <c r="I269" s="1"/>
      <c r="J269" s="1"/>
    </row>
    <row r="270" spans="3:10" ht="12.75" customHeight="1">
      <c r="C270" s="3"/>
      <c r="E270" s="9"/>
      <c r="F270" s="7"/>
      <c r="G270" s="7"/>
      <c r="H270" s="14"/>
      <c r="I270" s="1"/>
      <c r="J270" s="1"/>
    </row>
    <row r="271" spans="3:10" ht="12.75" customHeight="1">
      <c r="C271" s="3"/>
      <c r="E271" s="12"/>
      <c r="F271" s="12"/>
      <c r="G271" s="12"/>
      <c r="H271" s="14"/>
      <c r="I271" s="1"/>
      <c r="J271" s="1"/>
    </row>
    <row r="272" spans="3:10" ht="12.75" customHeight="1">
      <c r="C272" s="3"/>
      <c r="E272" s="12"/>
      <c r="F272" s="12"/>
      <c r="G272" s="12"/>
      <c r="H272" s="14"/>
      <c r="I272" s="1"/>
      <c r="J272" s="1"/>
    </row>
    <row r="273" spans="9:10" ht="12.75" customHeight="1">
      <c r="I273" s="1"/>
      <c r="J273" s="1"/>
    </row>
    <row r="274" spans="3:10" ht="12.75" customHeight="1">
      <c r="C274" s="3"/>
      <c r="E274" s="12"/>
      <c r="F274" s="12"/>
      <c r="G274" s="12"/>
      <c r="H274" s="14"/>
      <c r="I274" s="1"/>
      <c r="J274" s="1"/>
    </row>
    <row r="275" spans="3:10" ht="12.75" customHeight="1">
      <c r="C275" s="3"/>
      <c r="E275" s="12"/>
      <c r="F275" s="12"/>
      <c r="G275" s="12"/>
      <c r="H275" s="14"/>
      <c r="I275" s="1"/>
      <c r="J275" s="1"/>
    </row>
    <row r="276" spans="3:10" ht="12.75" customHeight="1">
      <c r="C276" s="3"/>
      <c r="E276" s="12"/>
      <c r="F276" s="12"/>
      <c r="G276" s="12"/>
      <c r="H276" s="14"/>
      <c r="I276" s="1"/>
      <c r="J276" s="1"/>
    </row>
    <row r="277" spans="9:10" ht="12.75" customHeight="1">
      <c r="I277" s="1"/>
      <c r="J277" s="1"/>
    </row>
    <row r="278" spans="9:10" ht="12.75" customHeight="1">
      <c r="I278" s="1"/>
      <c r="J278" s="1"/>
    </row>
    <row r="279" spans="3:11" ht="12.75" customHeight="1">
      <c r="C279" s="3"/>
      <c r="E279" s="12"/>
      <c r="F279" s="12"/>
      <c r="G279" s="12"/>
      <c r="H279" s="14"/>
      <c r="I279" s="1"/>
      <c r="J279" s="1"/>
      <c r="K279" s="2"/>
    </row>
    <row r="280" spans="3:11" ht="12.75" customHeight="1">
      <c r="C280" s="3"/>
      <c r="E280" s="12"/>
      <c r="F280" s="12"/>
      <c r="G280" s="12"/>
      <c r="H280" s="14"/>
      <c r="I280" s="1"/>
      <c r="J280" s="1"/>
      <c r="K280" s="2"/>
    </row>
    <row r="281" spans="3:11" ht="12.75" customHeight="1">
      <c r="C281" s="3"/>
      <c r="E281" s="12"/>
      <c r="F281" s="12"/>
      <c r="G281" s="12"/>
      <c r="H281" s="14"/>
      <c r="I281" s="1"/>
      <c r="J281" s="1"/>
      <c r="K281" s="2"/>
    </row>
    <row r="282" spans="9:10" ht="12.75" customHeight="1">
      <c r="I282" s="1"/>
      <c r="J282" s="1"/>
    </row>
    <row r="283" spans="9:10" ht="12.75" customHeight="1">
      <c r="I283" s="1"/>
      <c r="J283" s="1"/>
    </row>
    <row r="284" spans="9:10" ht="12.75" customHeight="1">
      <c r="I284" s="1"/>
      <c r="J284" s="1"/>
    </row>
    <row r="285" spans="3:10" ht="12.75" customHeight="1">
      <c r="C285" s="3"/>
      <c r="E285" s="12"/>
      <c r="F285" s="12"/>
      <c r="G285" s="13"/>
      <c r="H285" s="14"/>
      <c r="I285" s="1"/>
      <c r="J285" s="1"/>
    </row>
    <row r="286" spans="3:10" ht="12.75" customHeight="1">
      <c r="C286" s="3"/>
      <c r="E286" s="12"/>
      <c r="F286" s="12"/>
      <c r="G286" s="13"/>
      <c r="H286" s="14"/>
      <c r="I286" s="1"/>
      <c r="J286" s="1"/>
    </row>
    <row r="287" spans="3:10" ht="12.75" customHeight="1">
      <c r="C287" s="3"/>
      <c r="E287" s="12"/>
      <c r="F287" s="12"/>
      <c r="G287" s="12"/>
      <c r="H287" s="14"/>
      <c r="I287" s="1"/>
      <c r="J287" s="1"/>
    </row>
  </sheetData>
  <sheetProtection/>
  <dataValidations count="13">
    <dataValidation type="list" allowBlank="1" showInputMessage="1" showErrorMessage="1" sqref="C264">
      <formula1>INDIRECT(cella84)</formula1>
    </dataValidation>
    <dataValidation type="list" allowBlank="1" showInputMessage="1" showErrorMessage="1" sqref="C70 C254">
      <formula1>INDIRECT(cella73)</formula1>
    </dataValidation>
    <dataValidation type="list" allowBlank="1" showInputMessage="1" showErrorMessage="1" sqref="C71 C256">
      <formula1>INDIRECT(cella75)</formula1>
    </dataValidation>
    <dataValidation type="list" allowBlank="1" showInputMessage="1" showErrorMessage="1" sqref="C68">
      <formula1>INDIRECT(cella34)</formula1>
    </dataValidation>
    <dataValidation type="list" allowBlank="1" showInputMessage="1" showErrorMessage="1" sqref="C63:C64 C67 C52 C54 C56:C61">
      <formula1>INDIRECT(cella3)</formula1>
    </dataValidation>
    <dataValidation type="list" allowBlank="1" showInputMessage="1" showErrorMessage="1" sqref="C62 C69 C55 C53 C65:C66">
      <formula1>INDIRECT(cella5)</formula1>
    </dataValidation>
    <dataValidation type="list" allowBlank="1" showInputMessage="1" showErrorMessage="1" sqref="C83">
      <formula1>INDIRECT(cella133)</formula1>
    </dataValidation>
    <dataValidation type="list" allowBlank="1" showInputMessage="1" showErrorMessage="1" sqref="C89">
      <formula1>INDIRECT(cella139)</formula1>
    </dataValidation>
    <dataValidation type="list" allowBlank="1" showInputMessage="1" showErrorMessage="1" sqref="C180">
      <formula1>INDIRECT(cella40)</formula1>
    </dataValidation>
    <dataValidation type="list" allowBlank="1" showInputMessage="1" showErrorMessage="1" sqref="C182">
      <formula1>INDIRECT(cella41)</formula1>
    </dataValidation>
    <dataValidation type="list" allowBlank="1" showInputMessage="1" showErrorMessage="1" sqref="C184">
      <formula1>INDIRECT(cella42)</formula1>
    </dataValidation>
    <dataValidation type="list" allowBlank="1" showInputMessage="1" showErrorMessage="1" sqref="C185">
      <formula1>INDIRECT(cella44)</formula1>
    </dataValidation>
    <dataValidation type="list" allowBlank="1" showInputMessage="1" showErrorMessage="1" sqref="C179">
      <formula1>INDIRECT(cella67)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Piero</cp:lastModifiedBy>
  <cp:lastPrinted>2013-05-12T08:48:36Z</cp:lastPrinted>
  <dcterms:created xsi:type="dcterms:W3CDTF">2013-05-06T20:24:40Z</dcterms:created>
  <dcterms:modified xsi:type="dcterms:W3CDTF">2013-05-20T12:46:31Z</dcterms:modified>
  <cp:category/>
  <cp:version/>
  <cp:contentType/>
  <cp:contentStatus/>
</cp:coreProperties>
</file>